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9911024D-D638-450B-B167-7A08F11809B3}" xr6:coauthVersionLast="46" xr6:coauthVersionMax="46" xr10:uidLastSave="{00000000-0000-0000-0000-000000000000}"/>
  <bookViews>
    <workbookView xWindow="-110" yWindow="-110" windowWidth="19420" windowHeight="10420" tabRatio="539" xr2:uid="{00000000-000D-0000-FFFF-FFFF00000000}"/>
  </bookViews>
  <sheets>
    <sheet name="Zaměstnanci projektu" sheetId="10" r:id="rId1"/>
    <sheet name="DDP + DPČ" sheetId="9" r:id="rId2"/>
    <sheet name="Celkový rozpočet" sheetId="6" r:id="rId3"/>
    <sheet name="Detail rozpočtu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9" l="1"/>
  <c r="I36" i="9"/>
  <c r="I35" i="9"/>
  <c r="I34" i="9"/>
  <c r="I16" i="9"/>
  <c r="I15" i="9"/>
  <c r="I17" i="9"/>
  <c r="L11" i="10"/>
  <c r="L10" i="10"/>
  <c r="L12" i="10"/>
  <c r="L13" i="10"/>
  <c r="F61" i="7"/>
  <c r="L18" i="10" l="1"/>
  <c r="M28" i="10" l="1"/>
  <c r="L27" i="10"/>
  <c r="L26" i="10"/>
  <c r="L25" i="10"/>
  <c r="L24" i="10"/>
  <c r="L23" i="10"/>
  <c r="L22" i="10"/>
  <c r="L21" i="10"/>
  <c r="L20" i="10"/>
  <c r="L16" i="10"/>
  <c r="L15" i="10"/>
  <c r="L14" i="10"/>
  <c r="J45" i="9"/>
  <c r="F63" i="7" s="1"/>
  <c r="J24" i="9"/>
  <c r="F62" i="7" s="1"/>
  <c r="F60" i="7" s="1"/>
  <c r="I44" i="9"/>
  <c r="I43" i="9"/>
  <c r="I42" i="9"/>
  <c r="I41" i="9"/>
  <c r="I40" i="9"/>
  <c r="I39" i="9"/>
  <c r="I38" i="9"/>
  <c r="I23" i="9"/>
  <c r="I22" i="9"/>
  <c r="I21" i="9"/>
  <c r="I20" i="9"/>
  <c r="I19" i="9"/>
  <c r="I18" i="9"/>
  <c r="F53" i="7"/>
  <c r="C14" i="7"/>
  <c r="D14" i="7"/>
  <c r="E14" i="7"/>
  <c r="C26" i="7"/>
  <c r="D26" i="7"/>
  <c r="E26" i="7"/>
  <c r="C31" i="7"/>
  <c r="D31" i="7"/>
  <c r="E31" i="7"/>
  <c r="C35" i="7"/>
  <c r="D35" i="7"/>
  <c r="E35" i="7"/>
  <c r="C40" i="7"/>
  <c r="D40" i="7"/>
  <c r="E40" i="7"/>
  <c r="C53" i="7"/>
  <c r="D53" i="7"/>
  <c r="E53" i="7"/>
  <c r="C59" i="7"/>
  <c r="D59" i="7"/>
  <c r="F26" i="7"/>
  <c r="G31" i="6"/>
  <c r="F31" i="6"/>
  <c r="F40" i="7"/>
  <c r="F35" i="7"/>
  <c r="F31" i="7"/>
  <c r="F14" i="7"/>
  <c r="L28" i="10" l="1"/>
  <c r="E61" i="7" s="1"/>
  <c r="I24" i="9"/>
  <c r="E62" i="7" s="1"/>
  <c r="I45" i="9"/>
  <c r="E63" i="7" s="1"/>
  <c r="D25" i="7"/>
  <c r="D13" i="7" s="1"/>
  <c r="D67" i="7" s="1"/>
  <c r="E25" i="7"/>
  <c r="E13" i="7" s="1"/>
  <c r="C25" i="7"/>
  <c r="C13" i="7" s="1"/>
  <c r="C67" i="7" s="1"/>
  <c r="F25" i="7"/>
  <c r="F13" i="7" s="1"/>
  <c r="D14" i="6" s="1"/>
  <c r="E60" i="7" l="1"/>
  <c r="E59" i="7" s="1"/>
  <c r="E67" i="7" s="1"/>
  <c r="F59" i="7"/>
  <c r="D31" i="6"/>
  <c r="E14" i="6" l="1"/>
  <c r="E31" i="6" s="1"/>
  <c r="F67" i="7"/>
  <c r="C14" i="6" s="1"/>
  <c r="C31" i="6" s="1"/>
</calcChain>
</file>

<file path=xl/sharedStrings.xml><?xml version="1.0" encoding="utf-8"?>
<sst xmlns="http://schemas.openxmlformats.org/spreadsheetml/2006/main" count="207" uniqueCount="142">
  <si>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</si>
  <si>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</si>
  <si>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</si>
  <si>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</si>
  <si>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</si>
  <si>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</si>
  <si>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</si>
  <si>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</si>
  <si>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</si>
  <si>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</si>
  <si>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</si>
  <si>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</si>
  <si>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Jméno a příjmení</t>
  </si>
  <si>
    <t>Funkce</t>
  </si>
  <si>
    <t xml:space="preserve"> Úvazek</t>
  </si>
  <si>
    <t>Dosažené vzdělání</t>
  </si>
  <si>
    <t>Doba odb. praxe 02</t>
  </si>
  <si>
    <t>R</t>
  </si>
  <si>
    <t>Doba odborné praxe</t>
  </si>
  <si>
    <t>Tarifní mzda</t>
  </si>
  <si>
    <t>Mzda za       1 měsíc celkem</t>
  </si>
  <si>
    <t>Počet měsíců</t>
  </si>
  <si>
    <t>o</t>
  </si>
  <si>
    <t>k</t>
  </si>
  <si>
    <t>Součet:</t>
  </si>
  <si>
    <t>Dohoda o pracovní činnosti</t>
  </si>
  <si>
    <t>Dohoda o provedení práce</t>
  </si>
  <si>
    <t>Požadavek na finanční prostředky od:</t>
  </si>
  <si>
    <t>Neinvestiční (běžné)</t>
  </si>
  <si>
    <t>Celkem</t>
  </si>
  <si>
    <t>1. Provozní celkem</t>
  </si>
  <si>
    <t>2. Osobní celkem</t>
  </si>
  <si>
    <t>MSp</t>
  </si>
  <si>
    <t>RVKPP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</si>
  <si>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</si>
  <si>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</si>
  <si>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</si>
  <si>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</si>
  <si>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</si>
  <si>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</si>
  <si>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</si>
  <si>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</si>
  <si>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</si>
  <si>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</si>
  <si>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</si>
  <si>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</si>
  <si>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</si>
  <si>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</si>
  <si>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 xml:space="preserve">Věznice </t>
  </si>
  <si>
    <t>Celkové náklady na realizaci projektu</t>
  </si>
  <si>
    <t>Nákladová položka</t>
  </si>
  <si>
    <t>Poznámka - slovní komentář (nutno vyplnit)</t>
  </si>
  <si>
    <t>1. Provozní náklady celkem</t>
  </si>
  <si>
    <r>
      <t>1.1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</si>
  <si>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</si>
  <si>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</si>
  <si>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</si>
  <si>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</si>
  <si>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</si>
  <si>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zdravotnický materiál</t>
  </si>
  <si>
    <t>- odborná literatura</t>
  </si>
  <si>
    <t>- materiál údržba</t>
  </si>
  <si>
    <t>- terapeutické pomůcky</t>
  </si>
  <si>
    <t>- materiálně soc. pomoc klientům</t>
  </si>
  <si>
    <t>- ostatní materiálové náklady</t>
  </si>
  <si>
    <r>
      <t xml:space="preserve">1.2 Nemateriálové náklady </t>
    </r>
    <r>
      <rPr>
        <b/>
        <sz val="8"/>
        <rFont val="Arial CE"/>
        <family val="2"/>
        <charset val="238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</si>
  <si>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</si>
  <si>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</si>
  <si>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</si>
  <si>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</si>
  <si>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</si>
  <si>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jiné, pára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</si>
  <si>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</si>
  <si>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</si>
  <si>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</si>
  <si>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</si>
  <si>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</si>
  <si>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</si>
  <si>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</si>
  <si>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</si>
  <si>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</si>
  <si>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</si>
  <si>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</si>
  <si>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</si>
  <si>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</si>
  <si>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</si>
  <si>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</si>
  <si>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</si>
  <si>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</si>
  <si>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</si>
  <si>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</si>
  <si>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</si>
  <si>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</si>
  <si>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pojištění</t>
  </si>
  <si>
    <t>- ostatní</t>
  </si>
  <si>
    <t>- provozní náklady správy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</si>
  <si>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</si>
  <si>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</si>
  <si>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</si>
  <si>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</si>
  <si>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</si>
  <si>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</si>
  <si>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</si>
  <si>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</si>
  <si>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 xml:space="preserve">Vyplňte sloupec E - specifikujte vynaložení finančních prostředků na jednotlivé položky 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</si>
  <si>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</si>
  <si>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</si>
  <si>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 DPP či DPČ. </t>
    </r>
  </si>
  <si>
    <t>Další složky mzdy</t>
  </si>
  <si>
    <t xml:space="preserve">DDHM - drobný dlouhodobý hmotný majetek do Kč 40 000 </t>
  </si>
  <si>
    <t>Datum:</t>
  </si>
  <si>
    <t>Razítko a podpis statutárního zástupce:</t>
  </si>
  <si>
    <t xml:space="preserve">Název organizace: </t>
  </si>
  <si>
    <t xml:space="preserve">Název projektu: </t>
  </si>
  <si>
    <r>
      <t>Název projektu:</t>
    </r>
    <r>
      <rPr>
        <sz val="10"/>
        <rFont val="Arial CE"/>
        <charset val="238"/>
      </rPr>
      <t xml:space="preserve"> </t>
    </r>
  </si>
  <si>
    <t>Funkce/druh činnosti</t>
  </si>
  <si>
    <t xml:space="preserve">Přehled zaměstnanců projektu, celkových mezd a požadavků od MSp na mzdy pro rok 2022 </t>
  </si>
  <si>
    <t>Předpokl. mzda pro rok 2022</t>
  </si>
  <si>
    <t>Dotace MSp pro rok 2022 (požadavek)</t>
  </si>
  <si>
    <t>Odměna za                                           1 hodinu</t>
  </si>
  <si>
    <t>Předpokl. odměna pro rok 2022</t>
  </si>
  <si>
    <t>Rozpočet projektu na rok 2022</t>
  </si>
  <si>
    <t>Název organizace:</t>
  </si>
  <si>
    <t>Název projektu:</t>
  </si>
  <si>
    <t xml:space="preserve">Rozpočet projektu (neinvestiční náklady) a požadavek od MSp na rok 2022 podle nákladových položek                                                     </t>
  </si>
  <si>
    <t>Předpokládané náklady na rok 2021</t>
  </si>
  <si>
    <t>Přidělená dotace od MSp na rok 2021</t>
  </si>
  <si>
    <t>Náklady na rok 2022</t>
  </si>
  <si>
    <t>Požadavek od MSp na rok 2022</t>
  </si>
  <si>
    <t>Rozpočet projektu na rok 2022 podle zdrojů a přehled získaných finančních prostředků na projekt v předchozích dvou letech</t>
  </si>
  <si>
    <t>Získáno na projekt celkem v roce 2021</t>
  </si>
  <si>
    <t>Získáno na projekt celkem v roce 2020</t>
  </si>
  <si>
    <t>Konkrétní výše dotace se stanovuje s přihlédnutím k úrovni mzdy obvyklé za srovnatelnou činnost vykonávanou v daném místě a čase (podle informačního systému o průměrných výdělcích Ministerstva práce a sociálních věcí).</t>
  </si>
  <si>
    <t>V případě nových zaměstnanců, s nimiž v době zpracování rozpočtu ještě není uzavřena pracovní smlouva, uveďte místo jména zaměstnance písmeno "N".</t>
  </si>
  <si>
    <t>Celkem odprac. hodin/rok</t>
  </si>
  <si>
    <t>Příloha k Žádosti nestátní neziskové organizace o státní dotaci na rok 2022 u Ministerstva spravedlnosti</t>
  </si>
  <si>
    <t xml:space="preserve">Ostatní osobní náklady; přehled dohod o pracích konaných mimo pracovní poměr,  celkových odměn z dohod a požadavků od MSp pro rok 2022 </t>
  </si>
  <si>
    <r>
      <t>Sloupec A a sloupec B</t>
    </r>
    <r>
      <rPr>
        <sz val="9"/>
        <rFont val="Arial CE"/>
        <family val="2"/>
        <charset val="238"/>
      </rPr>
      <t xml:space="preserve"> vyplňte v případě, že vám byla poskytnuta neinvestiční dotace na projekt v </t>
    </r>
    <r>
      <rPr>
        <sz val="9"/>
        <rFont val="Arial CE"/>
        <charset val="238"/>
      </rPr>
      <t>běžném r</t>
    </r>
    <r>
      <rPr>
        <sz val="9"/>
        <rFont val="Arial CE"/>
        <family val="2"/>
        <charset val="238"/>
      </rPr>
      <t xml:space="preserve">oce </t>
    </r>
  </si>
  <si>
    <t>- tisky</t>
  </si>
  <si>
    <t>- zpracování mezd</t>
  </si>
  <si>
    <t>- ubytování klientů</t>
  </si>
  <si>
    <t xml:space="preserve">- tvorba webových stránek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</si>
</sst>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_ ;\-#,##0\ "/>
    <numFmt numFmtId="166" formatCode="_-* #,##0\ _K_č_-;\-* #,##0\ _K_č_-;_-* &quot;- &quot;_K_č_-;_-@_-"/>
  </numFmts>
  <fonts count="29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u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double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double">
        <color indexed="63"/>
      </bottom>
      <diagonal/>
    </border>
    <border>
      <left/>
      <right style="thin">
        <color indexed="63"/>
      </right>
      <top style="thin">
        <color indexed="64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double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164" fontId="18" fillId="0" borderId="0" applyFill="0" applyBorder="0" applyAlignment="0" applyProtection="0"/>
    <xf numFmtId="0" fontId="18" fillId="0" borderId="0"/>
    <xf numFmtId="0" fontId="25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8" fillId="0" borderId="0" applyFill="0" applyBorder="0" applyAlignment="0" applyProtection="0"/>
  </cellStyleXfs>
  <cellXfs count="397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/>
    <xf numFmtId="49" fontId="0" fillId="0" borderId="46" xfId="0" applyNumberFormat="1" applyFont="1" applyFill="1" applyBorder="1" applyAlignment="1">
      <alignment horizontal="center"/>
    </xf>
    <xf numFmtId="49" fontId="0" fillId="0" borderId="47" xfId="0" applyNumberFormat="1" applyFont="1" applyFill="1" applyBorder="1" applyAlignment="1">
      <alignment horizontal="center"/>
    </xf>
    <xf numFmtId="49" fontId="0" fillId="0" borderId="48" xfId="0" applyNumberFormat="1" applyFont="1" applyFill="1" applyBorder="1" applyAlignment="1">
      <alignment horizontal="center" wrapText="1"/>
    </xf>
    <xf numFmtId="49" fontId="0" fillId="0" borderId="0" xfId="0" applyNumberFormat="1" applyFill="1"/>
    <xf numFmtId="49" fontId="4" fillId="0" borderId="0" xfId="0" applyNumberFormat="1" applyFont="1" applyFill="1"/>
    <xf numFmtId="49" fontId="2" fillId="0" borderId="49" xfId="0" applyNumberFormat="1" applyFont="1" applyFill="1" applyBorder="1"/>
    <xf numFmtId="49" fontId="2" fillId="0" borderId="4" xfId="0" applyNumberFormat="1" applyFont="1" applyFill="1" applyBorder="1"/>
    <xf numFmtId="49" fontId="13" fillId="0" borderId="49" xfId="0" applyNumberFormat="1" applyFont="1" applyFill="1" applyBorder="1"/>
    <xf numFmtId="49" fontId="4" fillId="0" borderId="4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4" fillId="0" borderId="13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5" xfId="0" applyFill="1" applyBorder="1"/>
    <xf numFmtId="0" fontId="0" fillId="0" borderId="0" xfId="0" applyFill="1" applyBorder="1"/>
    <xf numFmtId="49" fontId="0" fillId="0" borderId="0" xfId="0" applyNumberFormat="1" applyFill="1" applyBorder="1"/>
    <xf numFmtId="49" fontId="15" fillId="0" borderId="0" xfId="0" applyNumberFormat="1" applyFont="1" applyFill="1"/>
    <xf numFmtId="0" fontId="15" fillId="0" borderId="0" xfId="0" applyFont="1" applyFill="1"/>
    <xf numFmtId="49" fontId="15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left" vertical="center"/>
    </xf>
    <xf numFmtId="0" fontId="4" fillId="0" borderId="10" xfId="0" applyFont="1" applyFill="1" applyBorder="1"/>
    <xf numFmtId="0" fontId="0" fillId="0" borderId="1" xfId="0" applyFill="1" applyBorder="1"/>
    <xf numFmtId="49" fontId="4" fillId="0" borderId="0" xfId="0" applyNumberFormat="1" applyFont="1" applyFill="1" applyAlignment="1">
      <alignment vertical="center"/>
    </xf>
    <xf numFmtId="0" fontId="4" fillId="0" borderId="52" xfId="0" applyFont="1" applyFill="1" applyBorder="1"/>
    <xf numFmtId="0" fontId="4" fillId="0" borderId="30" xfId="0" applyFont="1" applyFill="1" applyBorder="1"/>
    <xf numFmtId="0" fontId="4" fillId="0" borderId="49" xfId="0" applyFont="1" applyFill="1" applyBorder="1"/>
    <xf numFmtId="0" fontId="4" fillId="0" borderId="4" xfId="0" applyFont="1" applyFill="1" applyBorder="1"/>
    <xf numFmtId="0" fontId="12" fillId="0" borderId="0" xfId="0" applyFont="1" applyFill="1"/>
    <xf numFmtId="0" fontId="17" fillId="0" borderId="0" xfId="0" applyFont="1" applyFill="1"/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1" fontId="0" fillId="2" borderId="12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2" xfId="8" applyNumberFormat="1" applyFont="1" applyFill="1" applyBorder="1" applyAlignment="1" applyProtection="1">
      <alignment horizontal="left" wrapText="1"/>
      <protection locked="0"/>
    </xf>
    <xf numFmtId="1" fontId="0" fillId="2" borderId="18" xfId="8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5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6" fillId="2" borderId="12" xfId="1" applyNumberFormat="1" applyFill="1" applyBorder="1" applyAlignment="1" applyProtection="1">
      <alignment horizontal="left" wrapText="1"/>
      <protection locked="0"/>
    </xf>
    <xf numFmtId="1" fontId="0" fillId="2" borderId="11" xfId="8" applyNumberFormat="1" applyFont="1" applyFill="1" applyBorder="1" applyAlignment="1" applyProtection="1">
      <alignment horizontal="center" wrapText="1"/>
      <protection locked="0"/>
    </xf>
    <xf numFmtId="3" fontId="0" fillId="2" borderId="5" xfId="0" applyNumberFormat="1" applyFont="1" applyFill="1" applyBorder="1" applyProtection="1">
      <protection locked="0"/>
    </xf>
    <xf numFmtId="1" fontId="0" fillId="2" borderId="18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" fontId="0" fillId="2" borderId="20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/>
    <xf numFmtId="0" fontId="10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vertical="center"/>
    </xf>
    <xf numFmtId="165" fontId="9" fillId="4" borderId="0" xfId="0" applyNumberFormat="1" applyFont="1" applyFill="1"/>
    <xf numFmtId="0" fontId="9" fillId="4" borderId="3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vertical="center" wrapText="1"/>
    </xf>
    <xf numFmtId="0" fontId="9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vertical="center" wrapText="1"/>
    </xf>
    <xf numFmtId="165" fontId="19" fillId="4" borderId="37" xfId="0" applyNumberFormat="1" applyFont="1" applyFill="1" applyBorder="1" applyAlignment="1">
      <alignment horizontal="center" vertical="center"/>
    </xf>
    <xf numFmtId="165" fontId="19" fillId="4" borderId="38" xfId="0" applyNumberFormat="1" applyFont="1" applyFill="1" applyBorder="1" applyAlignment="1">
      <alignment horizontal="center" vertical="center"/>
    </xf>
    <xf numFmtId="165" fontId="19" fillId="4" borderId="39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/>
    <xf numFmtId="166" fontId="10" fillId="4" borderId="0" xfId="0" applyNumberFormat="1" applyFont="1" applyFill="1" applyBorder="1" applyAlignment="1">
      <alignment horizontal="center"/>
    </xf>
    <xf numFmtId="166" fontId="11" fillId="4" borderId="0" xfId="0" applyNumberFormat="1" applyFont="1" applyFill="1" applyBorder="1" applyAlignment="1">
      <alignment horizontal="center"/>
    </xf>
    <xf numFmtId="166" fontId="9" fillId="4" borderId="0" xfId="0" applyNumberFormat="1" applyFont="1" applyFill="1"/>
    <xf numFmtId="3" fontId="9" fillId="4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/>
    <xf numFmtId="0" fontId="7" fillId="0" borderId="0" xfId="0" applyFont="1" applyFill="1"/>
    <xf numFmtId="0" fontId="7" fillId="0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5" xfId="0" applyFont="1" applyFill="1" applyBorder="1" applyAlignment="1"/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2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5" fontId="20" fillId="2" borderId="1" xfId="0" applyNumberFormat="1" applyFont="1" applyFill="1" applyBorder="1" applyProtection="1">
      <protection locked="0"/>
    </xf>
    <xf numFmtId="165" fontId="20" fillId="2" borderId="2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25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26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27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2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3" fontId="1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21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3" fontId="1" fillId="2" borderId="14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2" borderId="5" xfId="0" applyNumberFormat="1" applyFont="1" applyFill="1" applyBorder="1" applyAlignment="1" applyProtection="1">
      <alignment horizontal="center" vertical="center"/>
    </xf>
    <xf numFmtId="3" fontId="23" fillId="0" borderId="56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/>
    </xf>
    <xf numFmtId="3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59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15" fillId="0" borderId="0" xfId="0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" fontId="0" fillId="2" borderId="12" xfId="8" applyNumberFormat="1" applyFont="1" applyFill="1" applyBorder="1" applyAlignment="1" applyProtection="1">
      <alignment horizontal="center" vertical="center" wrapText="1"/>
      <protection locked="0"/>
    </xf>
    <xf numFmtId="0" fontId="9" fillId="4" borderId="65" xfId="0" applyFont="1" applyFill="1" applyBorder="1" applyAlignment="1">
      <alignment horizontal="center" vertical="center"/>
    </xf>
    <xf numFmtId="0" fontId="10" fillId="4" borderId="66" xfId="0" applyFont="1" applyFill="1" applyBorder="1" applyAlignment="1">
      <alignment vertical="center"/>
    </xf>
    <xf numFmtId="165" fontId="9" fillId="2" borderId="67" xfId="0" applyNumberFormat="1" applyFont="1" applyFill="1" applyBorder="1" applyAlignment="1" applyProtection="1">
      <alignment horizontal="center" vertical="center"/>
      <protection locked="0"/>
    </xf>
    <xf numFmtId="165" fontId="9" fillId="2" borderId="68" xfId="0" applyNumberFormat="1" applyFont="1" applyFill="1" applyBorder="1" applyAlignment="1" applyProtection="1">
      <alignment horizontal="center" vertical="center"/>
      <protection locked="0"/>
    </xf>
    <xf numFmtId="165" fontId="9" fillId="2" borderId="69" xfId="0" applyNumberFormat="1" applyFont="1" applyFill="1" applyBorder="1" applyAlignment="1" applyProtection="1">
      <alignment horizontal="center" vertical="center"/>
      <protection locked="0"/>
    </xf>
    <xf numFmtId="0" fontId="9" fillId="4" borderId="70" xfId="0" applyFont="1" applyFill="1" applyBorder="1"/>
    <xf numFmtId="3" fontId="4" fillId="0" borderId="1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20" fillId="0" borderId="1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9" fillId="4" borderId="4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Protection="1"/>
    <xf numFmtId="3" fontId="0" fillId="4" borderId="1" xfId="0" applyNumberFormat="1" applyFont="1" applyFill="1" applyBorder="1" applyProtection="1"/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</xf>
    <xf numFmtId="3" fontId="1" fillId="2" borderId="71" xfId="0" applyNumberFormat="1" applyFont="1" applyFill="1" applyBorder="1" applyAlignment="1" applyProtection="1">
      <alignment horizontal="left" vertical="center"/>
      <protection locked="0"/>
    </xf>
    <xf numFmtId="3" fontId="1" fillId="2" borderId="71" xfId="0" applyNumberFormat="1" applyFont="1" applyFill="1" applyBorder="1" applyAlignment="1" applyProtection="1">
      <alignment horizontal="center" vertical="center"/>
      <protection locked="0"/>
    </xf>
    <xf numFmtId="3" fontId="1" fillId="2" borderId="13" xfId="0" applyNumberFormat="1" applyFont="1" applyFill="1" applyBorder="1" applyAlignment="1" applyProtection="1">
      <alignment horizontal="left" vertical="center"/>
      <protection locked="0"/>
    </xf>
    <xf numFmtId="3" fontId="1" fillId="2" borderId="72" xfId="0" applyNumberFormat="1" applyFont="1" applyFill="1" applyBorder="1" applyAlignment="1" applyProtection="1">
      <alignment horizontal="left" vertical="center"/>
      <protection locked="0"/>
    </xf>
    <xf numFmtId="3" fontId="2" fillId="0" borderId="73" xfId="0" applyNumberFormat="1" applyFont="1" applyFill="1" applyBorder="1" applyAlignment="1" applyProtection="1">
      <alignment horizontal="center" vertical="center"/>
    </xf>
    <xf numFmtId="3" fontId="1" fillId="3" borderId="74" xfId="0" applyNumberFormat="1" applyFont="1" applyFill="1" applyBorder="1" applyAlignment="1" applyProtection="1">
      <alignment horizontal="center" vertical="center"/>
      <protection locked="0"/>
    </xf>
    <xf numFmtId="3" fontId="1" fillId="3" borderId="75" xfId="0" applyNumberFormat="1" applyFont="1" applyFill="1" applyBorder="1" applyAlignment="1" applyProtection="1">
      <alignment horizontal="center" vertical="center"/>
      <protection locked="0"/>
    </xf>
    <xf numFmtId="3" fontId="1" fillId="3" borderId="76" xfId="0" applyNumberFormat="1" applyFont="1" applyFill="1" applyBorder="1" applyAlignment="1" applyProtection="1">
      <alignment horizontal="center" vertical="center"/>
      <protection locked="0"/>
    </xf>
    <xf numFmtId="3" fontId="1" fillId="0" borderId="5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/>
    </xf>
    <xf numFmtId="0" fontId="27" fillId="0" borderId="56" xfId="0" applyFont="1" applyFill="1" applyBorder="1" applyAlignment="1">
      <alignment horizontal="center" vertical="center"/>
    </xf>
    <xf numFmtId="3" fontId="23" fillId="0" borderId="81" xfId="0" applyNumberFormat="1" applyFont="1" applyFill="1" applyBorder="1" applyAlignment="1">
      <alignment horizontal="center" vertical="center"/>
    </xf>
    <xf numFmtId="3" fontId="23" fillId="3" borderId="77" xfId="0" applyNumberFormat="1" applyFont="1" applyFill="1" applyBorder="1" applyAlignment="1">
      <alignment horizontal="center" vertical="center"/>
    </xf>
    <xf numFmtId="3" fontId="1" fillId="0" borderId="8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/>
    </xf>
    <xf numFmtId="3" fontId="1" fillId="3" borderId="84" xfId="0" applyNumberFormat="1" applyFont="1" applyFill="1" applyBorder="1" applyAlignment="1" applyProtection="1">
      <alignment horizontal="center" vertical="center"/>
      <protection locked="0"/>
    </xf>
    <xf numFmtId="3" fontId="1" fillId="3" borderId="79" xfId="0" applyNumberFormat="1" applyFont="1" applyFill="1" applyBorder="1" applyAlignment="1" applyProtection="1">
      <alignment horizontal="center" vertical="center"/>
      <protection locked="0"/>
    </xf>
    <xf numFmtId="3" fontId="1" fillId="3" borderId="85" xfId="0" applyNumberFormat="1" applyFont="1" applyFill="1" applyBorder="1" applyAlignment="1" applyProtection="1">
      <alignment horizontal="center" vertical="center"/>
      <protection locked="0"/>
    </xf>
    <xf numFmtId="3" fontId="5" fillId="3" borderId="77" xfId="0" applyNumberFormat="1" applyFont="1" applyFill="1" applyBorder="1" applyAlignment="1">
      <alignment horizontal="center" vertical="center"/>
    </xf>
    <xf numFmtId="3" fontId="5" fillId="0" borderId="86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165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Fill="1" applyBorder="1"/>
    <xf numFmtId="0" fontId="4" fillId="0" borderId="88" xfId="0" applyFont="1" applyFill="1" applyBorder="1"/>
    <xf numFmtId="1" fontId="0" fillId="0" borderId="89" xfId="8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2" fillId="0" borderId="7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horizontal="center" vertical="center"/>
    </xf>
    <xf numFmtId="0" fontId="21" fillId="0" borderId="55" xfId="0" applyFont="1" applyFill="1" applyBorder="1" applyAlignment="1" applyProtection="1">
      <alignment horizontal="left"/>
    </xf>
    <xf numFmtId="0" fontId="21" fillId="0" borderId="56" xfId="0" applyFont="1" applyFill="1" applyBorder="1" applyAlignment="1" applyProtection="1">
      <alignment horizontal="left"/>
    </xf>
    <xf numFmtId="0" fontId="21" fillId="0" borderId="57" xfId="0" applyFont="1" applyFill="1" applyBorder="1" applyAlignment="1" applyProtection="1">
      <alignment horizontal="left"/>
    </xf>
    <xf numFmtId="0" fontId="21" fillId="0" borderId="51" xfId="0" applyFont="1" applyFill="1" applyBorder="1" applyAlignment="1" applyProtection="1">
      <alignment vertical="top" wrapText="1"/>
    </xf>
    <xf numFmtId="0" fontId="21" fillId="0" borderId="0" xfId="0" applyFont="1" applyFill="1" applyBorder="1" applyAlignment="1" applyProtection="1">
      <alignment vertical="top" wrapText="1"/>
    </xf>
    <xf numFmtId="0" fontId="21" fillId="0" borderId="58" xfId="0" applyFont="1" applyFill="1" applyBorder="1" applyAlignment="1" applyProtection="1">
      <alignment vertical="top" wrapText="1"/>
    </xf>
    <xf numFmtId="0" fontId="21" fillId="0" borderId="43" xfId="0" applyFont="1" applyFill="1" applyBorder="1" applyProtection="1"/>
    <xf numFmtId="0" fontId="21" fillId="0" borderId="44" xfId="0" applyFont="1" applyFill="1" applyBorder="1" applyProtection="1"/>
    <xf numFmtId="0" fontId="21" fillId="0" borderId="45" xfId="0" applyFont="1" applyFill="1" applyBorder="1" applyProtection="1"/>
    <xf numFmtId="0" fontId="21" fillId="0" borderId="55" xfId="0" applyFont="1" applyFill="1" applyBorder="1" applyAlignment="1" applyProtection="1">
      <alignment vertical="top"/>
    </xf>
    <xf numFmtId="0" fontId="21" fillId="0" borderId="56" xfId="0" applyFont="1" applyFill="1" applyBorder="1" applyAlignment="1" applyProtection="1">
      <alignment vertical="top"/>
    </xf>
    <xf numFmtId="0" fontId="21" fillId="0" borderId="57" xfId="0" applyFont="1" applyFill="1" applyBorder="1" applyAlignment="1" applyProtection="1">
      <alignment vertical="top"/>
    </xf>
    <xf numFmtId="0" fontId="21" fillId="0" borderId="51" xfId="0" applyFont="1" applyFill="1" applyBorder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1" fillId="0" borderId="58" xfId="0" applyFont="1" applyFill="1" applyBorder="1" applyAlignment="1" applyProtection="1">
      <alignment vertical="top"/>
    </xf>
    <xf numFmtId="0" fontId="21" fillId="0" borderId="43" xfId="0" applyFont="1" applyFill="1" applyBorder="1" applyAlignment="1" applyProtection="1">
      <alignment vertical="top"/>
    </xf>
    <xf numFmtId="0" fontId="21" fillId="0" borderId="44" xfId="0" applyFont="1" applyFill="1" applyBorder="1" applyAlignment="1" applyProtection="1">
      <alignment vertical="top"/>
    </xf>
    <xf numFmtId="0" fontId="21" fillId="0" borderId="45" xfId="0" applyFont="1" applyFill="1" applyBorder="1" applyAlignment="1" applyProtection="1">
      <alignment vertical="top"/>
    </xf>
    <xf numFmtId="0" fontId="21" fillId="0" borderId="0" xfId="0" applyFont="1" applyFill="1" applyAlignment="1" applyProtection="1">
      <alignment horizontal="left" vertical="center"/>
    </xf>
    <xf numFmtId="0" fontId="1" fillId="0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9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55" xfId="0" applyFont="1" applyFill="1" applyBorder="1"/>
    <xf numFmtId="0" fontId="21" fillId="0" borderId="56" xfId="0" applyFont="1" applyFill="1" applyBorder="1"/>
    <xf numFmtId="0" fontId="21" fillId="0" borderId="57" xfId="0" applyFont="1" applyFill="1" applyBorder="1"/>
    <xf numFmtId="0" fontId="21" fillId="0" borderId="51" xfId="0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left" vertical="top" wrapText="1"/>
    </xf>
    <xf numFmtId="0" fontId="21" fillId="0" borderId="58" xfId="0" applyFont="1" applyFill="1" applyBorder="1" applyAlignment="1" applyProtection="1">
      <alignment horizontal="left" vertical="top" wrapText="1"/>
    </xf>
    <xf numFmtId="0" fontId="21" fillId="0" borderId="43" xfId="0" applyFont="1" applyFill="1" applyBorder="1" applyAlignment="1" applyProtection="1">
      <alignment horizontal="left" vertical="center"/>
    </xf>
    <xf numFmtId="0" fontId="21" fillId="0" borderId="44" xfId="0" applyFont="1" applyFill="1" applyBorder="1" applyAlignment="1" applyProtection="1">
      <alignment horizontal="left" vertical="center"/>
    </xf>
    <xf numFmtId="0" fontId="21" fillId="0" borderId="45" xfId="0" applyFont="1" applyFill="1" applyBorder="1" applyAlignment="1" applyProtection="1">
      <alignment horizontal="left" vertical="center"/>
    </xf>
    <xf numFmtId="0" fontId="21" fillId="0" borderId="55" xfId="0" applyFont="1" applyFill="1" applyBorder="1" applyAlignment="1">
      <alignment vertical="top"/>
    </xf>
    <xf numFmtId="0" fontId="21" fillId="0" borderId="56" xfId="0" applyFont="1" applyFill="1" applyBorder="1" applyAlignment="1">
      <alignment vertical="top"/>
    </xf>
    <xf numFmtId="0" fontId="21" fillId="0" borderId="57" xfId="0" applyFont="1" applyFill="1" applyBorder="1" applyAlignment="1">
      <alignment vertical="top"/>
    </xf>
    <xf numFmtId="0" fontId="21" fillId="0" borderId="51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58" xfId="0" applyFont="1" applyFill="1" applyBorder="1" applyAlignment="1">
      <alignment vertical="top"/>
    </xf>
    <xf numFmtId="0" fontId="21" fillId="0" borderId="43" xfId="0" applyFont="1" applyFill="1" applyBorder="1" applyAlignment="1">
      <alignment vertical="top"/>
    </xf>
    <xf numFmtId="0" fontId="21" fillId="0" borderId="44" xfId="0" applyFont="1" applyFill="1" applyBorder="1" applyAlignment="1">
      <alignment vertical="top"/>
    </xf>
    <xf numFmtId="0" fontId="21" fillId="0" borderId="45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26" fillId="0" borderId="55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1" fillId="0" borderId="55" xfId="0" applyFont="1" applyFill="1" applyBorder="1" applyAlignment="1" applyProtection="1">
      <alignment horizontal="left" vertical="top" wrapText="1"/>
    </xf>
    <xf numFmtId="0" fontId="15" fillId="0" borderId="56" xfId="0" applyFont="1" applyFill="1" applyBorder="1" applyAlignment="1" applyProtection="1">
      <alignment horizontal="left" vertical="top" wrapText="1"/>
    </xf>
    <xf numFmtId="0" fontId="15" fillId="0" borderId="57" xfId="0" applyFont="1" applyFill="1" applyBorder="1" applyAlignment="1" applyProtection="1">
      <alignment horizontal="left" vertical="top" wrapText="1"/>
    </xf>
    <xf numFmtId="0" fontId="15" fillId="0" borderId="51" xfId="0" applyFont="1" applyFill="1" applyBorder="1" applyAlignment="1" applyProtection="1">
      <alignment horizontal="left" vertical="top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15" fillId="0" borderId="58" xfId="0" applyFont="1" applyFill="1" applyBorder="1" applyAlignment="1" applyProtection="1">
      <alignment horizontal="left" vertical="top" wrapText="1"/>
    </xf>
    <xf numFmtId="0" fontId="15" fillId="0" borderId="43" xfId="0" applyFont="1" applyFill="1" applyBorder="1" applyAlignment="1" applyProtection="1">
      <alignment horizontal="left" vertical="top" wrapText="1"/>
    </xf>
    <xf numFmtId="0" fontId="15" fillId="0" borderId="60" xfId="0" applyFont="1" applyFill="1" applyBorder="1" applyAlignment="1" applyProtection="1">
      <alignment horizontal="left" vertical="top" wrapText="1"/>
    </xf>
    <xf numFmtId="0" fontId="15" fillId="0" borderId="61" xfId="0" applyFont="1" applyFill="1" applyBorder="1" applyAlignment="1" applyProtection="1">
      <alignment horizontal="left" vertical="top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164" fontId="10" fillId="4" borderId="4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1" fillId="0" borderId="55" xfId="0" applyFont="1" applyFill="1" applyBorder="1" applyAlignment="1" applyProtection="1">
      <alignment horizontal="left" vertical="center" wrapText="1"/>
    </xf>
    <xf numFmtId="0" fontId="15" fillId="0" borderId="56" xfId="0" applyFont="1" applyFill="1" applyBorder="1" applyAlignment="1" applyProtection="1">
      <alignment horizontal="left" vertical="center" wrapText="1"/>
    </xf>
    <xf numFmtId="0" fontId="15" fillId="0" borderId="57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58" xfId="0" applyFont="1" applyFill="1" applyBorder="1" applyAlignment="1" applyProtection="1">
      <alignment horizontal="left" vertical="top" wrapText="1"/>
    </xf>
    <xf numFmtId="0" fontId="21" fillId="0" borderId="43" xfId="0" applyFont="1" applyFill="1" applyBorder="1" applyAlignment="1" applyProtection="1">
      <alignment horizontal="left" vertical="center" wrapText="1"/>
    </xf>
    <xf numFmtId="0" fontId="0" fillId="0" borderId="60" xfId="0" applyFont="1" applyFill="1" applyBorder="1" applyAlignment="1" applyProtection="1">
      <alignment horizontal="left" vertical="center" wrapText="1"/>
    </xf>
    <xf numFmtId="0" fontId="0" fillId="0" borderId="61" xfId="0" applyFont="1" applyFill="1" applyBorder="1" applyAlignment="1" applyProtection="1">
      <alignment horizontal="left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10" fillId="4" borderId="6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15" fillId="0" borderId="34" xfId="0" applyNumberFormat="1" applyFont="1" applyFill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0" fontId="15" fillId="0" borderId="16" xfId="0" applyFont="1" applyFill="1" applyBorder="1" applyAlignment="1">
      <alignment horizontal="center" vertical="center" textRotation="90"/>
    </xf>
    <xf numFmtId="0" fontId="15" fillId="0" borderId="50" xfId="0" applyFont="1" applyFill="1" applyBorder="1" applyAlignment="1">
      <alignment horizontal="center" vertical="center" textRotation="90"/>
    </xf>
    <xf numFmtId="0" fontId="13" fillId="0" borderId="0" xfId="0" applyFont="1" applyFill="1" applyAlignment="1">
      <alignment horizontal="left" vertical="center"/>
    </xf>
    <xf numFmtId="0" fontId="15" fillId="0" borderId="34" xfId="0" applyFont="1" applyFill="1" applyBorder="1" applyAlignment="1">
      <alignment horizontal="center" vertical="center" textRotation="90"/>
    </xf>
    <xf numFmtId="0" fontId="15" fillId="0" borderId="87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21" fillId="0" borderId="43" xfId="0" applyFont="1" applyFill="1" applyBorder="1"/>
    <xf numFmtId="0" fontId="21" fillId="0" borderId="60" xfId="0" applyFont="1" applyFill="1" applyBorder="1"/>
    <xf numFmtId="0" fontId="21" fillId="0" borderId="61" xfId="0" applyFont="1" applyFill="1" applyBorder="1"/>
    <xf numFmtId="0" fontId="21" fillId="0" borderId="60" xfId="0" applyFont="1" applyFill="1" applyBorder="1" applyAlignment="1">
      <alignment vertical="top"/>
    </xf>
    <xf numFmtId="0" fontId="21" fillId="0" borderId="61" xfId="0" applyFont="1" applyFill="1" applyBorder="1" applyAlignment="1">
      <alignment vertical="top"/>
    </xf>
    <xf numFmtId="49" fontId="15" fillId="0" borderId="13" xfId="0" applyNumberFormat="1" applyFont="1" applyFill="1" applyBorder="1" applyAlignment="1">
      <alignment horizontal="center" vertical="center" textRotation="90"/>
    </xf>
    <xf numFmtId="49" fontId="15" fillId="0" borderId="16" xfId="0" applyNumberFormat="1" applyFont="1" applyFill="1" applyBorder="1" applyAlignment="1">
      <alignment horizontal="center" vertical="center" textRotation="90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49" fontId="15" fillId="0" borderId="21" xfId="0" applyNumberFormat="1" applyFont="1" applyFill="1" applyBorder="1" applyAlignment="1">
      <alignment horizontal="center" vertical="center" textRotation="90"/>
    </xf>
  </cellXfs>
  <cellStyles count="9">
    <cellStyle name="Hypertextový odkaz" xfId="1" builtinId="8"/>
    <cellStyle name="Měna" xfId="2" builtinId="4"/>
    <cellStyle name="normálne_Hárok1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6" xr:uid="{00000000-0005-0000-0000-000006000000}"/>
    <cellStyle name="procent 2" xfId="7" xr:uid="{00000000-0005-0000-0000-000007000000}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4"/>
  <sheetViews>
    <sheetView tabSelected="1" showRuler="0" view="pageLayout" zoomScaleNormal="100" workbookViewId="0">
      <selection activeCell="K10" sqref="K10"/>
    </sheetView>
  </sheetViews>
  <sheetFormatPr defaultColWidth="9.1796875" defaultRowHeight="12.5" x14ac:dyDescent="0.25"/>
  <cols>
    <col min="1" max="1" width="25.453125" style="120" customWidth="1"/>
    <col min="2" max="2" width="18.1796875" style="120" customWidth="1"/>
    <col min="3" max="3" width="8.7265625" style="120" customWidth="1"/>
    <col min="4" max="4" width="11.54296875" style="120" customWidth="1"/>
    <col min="5" max="5" width="3.54296875" style="120" hidden="1" customWidth="1"/>
    <col min="6" max="6" width="10.81640625" style="120" hidden="1" customWidth="1"/>
    <col min="7" max="7" width="10.1796875" style="120" customWidth="1"/>
    <col min="8" max="9" width="8.1796875" style="120" customWidth="1"/>
    <col min="10" max="10" width="10.1796875" style="120" customWidth="1"/>
    <col min="11" max="11" width="9.453125" style="120" customWidth="1"/>
    <col min="12" max="13" width="13.453125" style="120" customWidth="1"/>
    <col min="14" max="16384" width="9.1796875" style="120"/>
  </cols>
  <sheetData>
    <row r="1" spans="1:54" ht="14.25" customHeight="1" x14ac:dyDescent="0.3">
      <c r="A1" s="254" t="s">
        <v>112</v>
      </c>
      <c r="B1" s="255"/>
      <c r="C1" s="255"/>
      <c r="D1" s="255"/>
      <c r="E1" s="255"/>
      <c r="F1" s="255"/>
      <c r="G1" s="256"/>
      <c r="H1" s="263" t="s">
        <v>111</v>
      </c>
      <c r="I1" s="264"/>
      <c r="J1" s="264"/>
      <c r="K1" s="264"/>
      <c r="L1" s="264"/>
      <c r="M1" s="265"/>
    </row>
    <row r="2" spans="1:54" ht="28.4" customHeight="1" x14ac:dyDescent="0.25">
      <c r="A2" s="257" t="s">
        <v>114</v>
      </c>
      <c r="B2" s="258"/>
      <c r="C2" s="258"/>
      <c r="D2" s="258"/>
      <c r="E2" s="258"/>
      <c r="F2" s="258"/>
      <c r="G2" s="259"/>
      <c r="H2" s="266"/>
      <c r="I2" s="267"/>
      <c r="J2" s="267"/>
      <c r="K2" s="267"/>
      <c r="L2" s="267"/>
      <c r="M2" s="268"/>
    </row>
    <row r="3" spans="1:54" ht="14.25" customHeight="1" thickBot="1" x14ac:dyDescent="0.35">
      <c r="A3" s="260" t="s">
        <v>110</v>
      </c>
      <c r="B3" s="261"/>
      <c r="C3" s="261"/>
      <c r="D3" s="261"/>
      <c r="E3" s="261"/>
      <c r="F3" s="261"/>
      <c r="G3" s="262"/>
      <c r="H3" s="269"/>
      <c r="I3" s="270"/>
      <c r="J3" s="270"/>
      <c r="K3" s="270"/>
      <c r="L3" s="270"/>
      <c r="M3" s="271"/>
    </row>
    <row r="4" spans="1:54" ht="13" thickBot="1" x14ac:dyDescent="0.3"/>
    <row r="5" spans="1:54" s="121" customFormat="1" ht="19.5" customHeight="1" thickBot="1" x14ac:dyDescent="0.3">
      <c r="A5" s="251" t="s">
        <v>116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3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</row>
    <row r="6" spans="1:54" ht="3.75" customHeight="1" x14ac:dyDescent="0.3">
      <c r="A6" s="4"/>
      <c r="B6" s="4"/>
      <c r="C6" s="4"/>
      <c r="D6" s="4"/>
      <c r="E6" s="5"/>
      <c r="F6" s="5"/>
      <c r="G6" s="5"/>
      <c r="H6" s="4"/>
      <c r="I6" s="4"/>
      <c r="J6" s="4"/>
      <c r="K6" s="4"/>
      <c r="L6" s="5"/>
      <c r="M6" s="4"/>
    </row>
    <row r="7" spans="1:54" ht="15" customHeight="1" thickBot="1" x14ac:dyDescent="0.35">
      <c r="A7" s="4"/>
      <c r="B7" s="4"/>
      <c r="C7" s="4"/>
      <c r="D7" s="4"/>
      <c r="E7" s="5"/>
      <c r="F7" s="5"/>
      <c r="G7" s="5"/>
      <c r="H7" s="4"/>
      <c r="I7" s="4"/>
      <c r="J7" s="4"/>
      <c r="K7" s="4"/>
      <c r="L7" s="5"/>
      <c r="M7" s="122" t="s">
        <v>0</v>
      </c>
    </row>
    <row r="8" spans="1:54" ht="15" customHeight="1" x14ac:dyDescent="0.25">
      <c r="A8" s="123" t="s">
        <v>1</v>
      </c>
      <c r="B8" s="124" t="s">
        <v>2</v>
      </c>
      <c r="C8" s="124" t="s">
        <v>3</v>
      </c>
      <c r="D8" s="124" t="s">
        <v>4</v>
      </c>
      <c r="E8" s="124"/>
      <c r="F8" s="124"/>
      <c r="G8" s="124" t="s">
        <v>5</v>
      </c>
      <c r="H8" s="124" t="s">
        <v>6</v>
      </c>
      <c r="I8" s="124" t="s">
        <v>7</v>
      </c>
      <c r="J8" s="124" t="s">
        <v>8</v>
      </c>
      <c r="K8" s="124" t="s">
        <v>9</v>
      </c>
      <c r="L8" s="124" t="s">
        <v>10</v>
      </c>
      <c r="M8" s="125" t="s">
        <v>11</v>
      </c>
    </row>
    <row r="9" spans="1:54" ht="48" customHeight="1" thickBot="1" x14ac:dyDescent="0.3">
      <c r="A9" s="171" t="s">
        <v>12</v>
      </c>
      <c r="B9" s="176" t="s">
        <v>13</v>
      </c>
      <c r="C9" s="222" t="s">
        <v>14</v>
      </c>
      <c r="D9" s="176" t="s">
        <v>15</v>
      </c>
      <c r="E9" s="177" t="s">
        <v>16</v>
      </c>
      <c r="F9" s="176" t="s">
        <v>17</v>
      </c>
      <c r="G9" s="178" t="s">
        <v>18</v>
      </c>
      <c r="H9" s="176" t="s">
        <v>19</v>
      </c>
      <c r="I9" s="176" t="s">
        <v>108</v>
      </c>
      <c r="J9" s="177" t="s">
        <v>20</v>
      </c>
      <c r="K9" s="176" t="s">
        <v>21</v>
      </c>
      <c r="L9" s="176" t="s">
        <v>117</v>
      </c>
      <c r="M9" s="179" t="s">
        <v>118</v>
      </c>
    </row>
    <row r="10" spans="1:54" ht="14" x14ac:dyDescent="0.25">
      <c r="A10" s="225"/>
      <c r="B10" s="185"/>
      <c r="C10" s="156"/>
      <c r="D10" s="156"/>
      <c r="E10" s="156"/>
      <c r="F10" s="156"/>
      <c r="G10" s="156"/>
      <c r="H10" s="156"/>
      <c r="I10" s="153"/>
      <c r="J10" s="180"/>
      <c r="K10" s="153"/>
      <c r="L10" s="7">
        <f>J10*K10</f>
        <v>0</v>
      </c>
      <c r="M10" s="161"/>
    </row>
    <row r="11" spans="1:54" ht="14" x14ac:dyDescent="0.25">
      <c r="A11" s="225"/>
      <c r="B11" s="185"/>
      <c r="C11" s="156"/>
      <c r="D11" s="156"/>
      <c r="E11" s="156"/>
      <c r="F11" s="156"/>
      <c r="G11" s="156"/>
      <c r="H11" s="156"/>
      <c r="I11" s="156"/>
      <c r="J11" s="181"/>
      <c r="K11" s="156"/>
      <c r="L11" s="7">
        <f>J11*K11</f>
        <v>0</v>
      </c>
      <c r="M11" s="162"/>
    </row>
    <row r="12" spans="1:54" ht="14" x14ac:dyDescent="0.25">
      <c r="A12" s="225"/>
      <c r="B12" s="185"/>
      <c r="C12" s="156"/>
      <c r="D12" s="156"/>
      <c r="E12" s="156"/>
      <c r="F12" s="156"/>
      <c r="G12" s="156"/>
      <c r="H12" s="156"/>
      <c r="I12" s="156"/>
      <c r="J12" s="181"/>
      <c r="K12" s="156"/>
      <c r="L12" s="6">
        <f>J12*K12</f>
        <v>0</v>
      </c>
      <c r="M12" s="162"/>
    </row>
    <row r="13" spans="1:54" ht="14" x14ac:dyDescent="0.25">
      <c r="A13" s="225"/>
      <c r="B13" s="185"/>
      <c r="C13" s="156"/>
      <c r="D13" s="156"/>
      <c r="E13" s="156"/>
      <c r="F13" s="156"/>
      <c r="G13" s="156"/>
      <c r="H13" s="156"/>
      <c r="I13" s="156"/>
      <c r="J13" s="181"/>
      <c r="K13" s="156"/>
      <c r="L13" s="6">
        <f>J13*K13</f>
        <v>0</v>
      </c>
      <c r="M13" s="162"/>
    </row>
    <row r="14" spans="1:54" ht="14" x14ac:dyDescent="0.25">
      <c r="A14" s="225"/>
      <c r="B14" s="185"/>
      <c r="C14" s="156"/>
      <c r="D14" s="156"/>
      <c r="E14" s="156"/>
      <c r="F14" s="156"/>
      <c r="G14" s="156"/>
      <c r="H14" s="156"/>
      <c r="I14" s="156"/>
      <c r="J14" s="181"/>
      <c r="K14" s="156"/>
      <c r="L14" s="6">
        <f t="shared" ref="L14:L27" si="0">J14*K14</f>
        <v>0</v>
      </c>
      <c r="M14" s="162"/>
    </row>
    <row r="15" spans="1:54" ht="14" x14ac:dyDescent="0.25">
      <c r="A15" s="225"/>
      <c r="B15" s="185"/>
      <c r="C15" s="156"/>
      <c r="D15" s="156"/>
      <c r="E15" s="156"/>
      <c r="F15" s="156"/>
      <c r="G15" s="156"/>
      <c r="H15" s="156"/>
      <c r="I15" s="156"/>
      <c r="J15" s="181"/>
      <c r="K15" s="156"/>
      <c r="L15" s="6">
        <f t="shared" si="0"/>
        <v>0</v>
      </c>
      <c r="M15" s="162"/>
    </row>
    <row r="16" spans="1:54" ht="14" x14ac:dyDescent="0.25">
      <c r="A16" s="225"/>
      <c r="B16" s="185"/>
      <c r="C16" s="156"/>
      <c r="D16" s="156"/>
      <c r="E16" s="156"/>
      <c r="F16" s="156"/>
      <c r="G16" s="156"/>
      <c r="H16" s="156"/>
      <c r="I16" s="156"/>
      <c r="J16" s="181"/>
      <c r="K16" s="156"/>
      <c r="L16" s="6">
        <f>J16*K16</f>
        <v>0</v>
      </c>
      <c r="M16" s="162"/>
    </row>
    <row r="17" spans="1:23" ht="14" x14ac:dyDescent="0.25">
      <c r="A17" s="225"/>
      <c r="B17" s="185"/>
      <c r="C17" s="156"/>
      <c r="D17" s="156"/>
      <c r="E17" s="156"/>
      <c r="F17" s="156"/>
      <c r="G17" s="156"/>
      <c r="H17" s="156"/>
      <c r="I17" s="156"/>
      <c r="J17" s="181"/>
      <c r="K17" s="156"/>
      <c r="L17" s="6">
        <v>0</v>
      </c>
      <c r="M17" s="162"/>
    </row>
    <row r="18" spans="1:23" ht="14" x14ac:dyDescent="0.25">
      <c r="A18" s="225"/>
      <c r="B18" s="185"/>
      <c r="C18" s="156"/>
      <c r="D18" s="156"/>
      <c r="E18" s="156"/>
      <c r="F18" s="156"/>
      <c r="G18" s="156"/>
      <c r="H18" s="156"/>
      <c r="I18" s="156"/>
      <c r="J18" s="181"/>
      <c r="K18" s="156"/>
      <c r="L18" s="6">
        <f t="shared" si="0"/>
        <v>0</v>
      </c>
      <c r="M18" s="162"/>
    </row>
    <row r="19" spans="1:23" ht="14" x14ac:dyDescent="0.25">
      <c r="A19" s="225"/>
      <c r="B19" s="185"/>
      <c r="C19" s="156"/>
      <c r="D19" s="156"/>
      <c r="E19" s="156"/>
      <c r="F19" s="156"/>
      <c r="G19" s="156"/>
      <c r="H19" s="156"/>
      <c r="I19" s="156"/>
      <c r="J19" s="181"/>
      <c r="K19" s="156"/>
      <c r="L19" s="6">
        <v>0</v>
      </c>
      <c r="M19" s="162"/>
    </row>
    <row r="20" spans="1:23" ht="14" x14ac:dyDescent="0.25">
      <c r="A20" s="225"/>
      <c r="B20" s="185"/>
      <c r="C20" s="156"/>
      <c r="D20" s="156"/>
      <c r="E20" s="156"/>
      <c r="F20" s="156"/>
      <c r="G20" s="156"/>
      <c r="H20" s="156"/>
      <c r="I20" s="156"/>
      <c r="J20" s="181"/>
      <c r="K20" s="156"/>
      <c r="L20" s="6">
        <f t="shared" si="0"/>
        <v>0</v>
      </c>
      <c r="M20" s="162"/>
    </row>
    <row r="21" spans="1:23" ht="14" x14ac:dyDescent="0.25">
      <c r="A21" s="225"/>
      <c r="B21" s="185"/>
      <c r="C21" s="156"/>
      <c r="D21" s="156"/>
      <c r="E21" s="156"/>
      <c r="F21" s="156"/>
      <c r="G21" s="156"/>
      <c r="H21" s="156"/>
      <c r="I21" s="156"/>
      <c r="J21" s="181"/>
      <c r="K21" s="153"/>
      <c r="L21" s="6">
        <f t="shared" si="0"/>
        <v>0</v>
      </c>
      <c r="M21" s="162"/>
    </row>
    <row r="22" spans="1:23" ht="14" x14ac:dyDescent="0.25">
      <c r="A22" s="225"/>
      <c r="B22" s="185"/>
      <c r="C22" s="156"/>
      <c r="D22" s="156"/>
      <c r="E22" s="156"/>
      <c r="F22" s="156"/>
      <c r="G22" s="156"/>
      <c r="H22" s="156"/>
      <c r="I22" s="156"/>
      <c r="J22" s="181"/>
      <c r="K22" s="153"/>
      <c r="L22" s="6">
        <f t="shared" si="0"/>
        <v>0</v>
      </c>
      <c r="M22" s="162"/>
    </row>
    <row r="23" spans="1:23" ht="14" x14ac:dyDescent="0.25">
      <c r="A23" s="225"/>
      <c r="B23" s="185"/>
      <c r="C23" s="156"/>
      <c r="D23" s="156"/>
      <c r="E23" s="156"/>
      <c r="F23" s="156"/>
      <c r="G23" s="156"/>
      <c r="H23" s="156"/>
      <c r="I23" s="156"/>
      <c r="J23" s="181"/>
      <c r="K23" s="153"/>
      <c r="L23" s="6">
        <f t="shared" si="0"/>
        <v>0</v>
      </c>
      <c r="M23" s="162"/>
    </row>
    <row r="24" spans="1:23" ht="14" x14ac:dyDescent="0.25">
      <c r="A24" s="225"/>
      <c r="B24" s="185"/>
      <c r="C24" s="156"/>
      <c r="D24" s="156"/>
      <c r="E24" s="156"/>
      <c r="F24" s="156"/>
      <c r="G24" s="156"/>
      <c r="H24" s="156"/>
      <c r="I24" s="156"/>
      <c r="J24" s="181"/>
      <c r="K24" s="153"/>
      <c r="L24" s="6">
        <f t="shared" si="0"/>
        <v>0</v>
      </c>
      <c r="M24" s="162"/>
    </row>
    <row r="25" spans="1:23" ht="14" x14ac:dyDescent="0.25">
      <c r="A25" s="225"/>
      <c r="B25" s="185"/>
      <c r="C25" s="156"/>
      <c r="D25" s="156"/>
      <c r="E25" s="156"/>
      <c r="F25" s="156"/>
      <c r="G25" s="156"/>
      <c r="H25" s="156"/>
      <c r="I25" s="156"/>
      <c r="J25" s="181"/>
      <c r="K25" s="153"/>
      <c r="L25" s="6">
        <f t="shared" si="0"/>
        <v>0</v>
      </c>
      <c r="M25" s="162"/>
    </row>
    <row r="26" spans="1:23" ht="14" x14ac:dyDescent="0.25">
      <c r="A26" s="225"/>
      <c r="B26" s="185"/>
      <c r="C26" s="156"/>
      <c r="D26" s="156"/>
      <c r="E26" s="156"/>
      <c r="F26" s="156"/>
      <c r="G26" s="156"/>
      <c r="H26" s="156"/>
      <c r="I26" s="156"/>
      <c r="J26" s="181"/>
      <c r="K26" s="153"/>
      <c r="L26" s="6">
        <f t="shared" si="0"/>
        <v>0</v>
      </c>
      <c r="M26" s="162"/>
    </row>
    <row r="27" spans="1:23" ht="14.5" thickBot="1" x14ac:dyDescent="0.3">
      <c r="A27" s="226"/>
      <c r="B27" s="223"/>
      <c r="C27" s="224"/>
      <c r="D27" s="224"/>
      <c r="E27" s="224"/>
      <c r="F27" s="224"/>
      <c r="G27" s="224"/>
      <c r="H27" s="224"/>
      <c r="I27" s="159"/>
      <c r="J27" s="182"/>
      <c r="K27" s="172"/>
      <c r="L27" s="126">
        <f t="shared" si="0"/>
        <v>0</v>
      </c>
      <c r="M27" s="165"/>
    </row>
    <row r="28" spans="1:23" ht="19.5" customHeight="1" thickBot="1" x14ac:dyDescent="0.35">
      <c r="A28" s="127"/>
      <c r="B28" s="4"/>
      <c r="C28" s="128"/>
      <c r="D28" s="129"/>
      <c r="E28" s="129"/>
      <c r="F28" s="129"/>
      <c r="G28" s="129"/>
      <c r="H28" s="130"/>
      <c r="I28" s="130"/>
      <c r="J28" s="130"/>
      <c r="K28" s="131" t="s">
        <v>24</v>
      </c>
      <c r="L28" s="227">
        <f>SUM(L10:L27)</f>
        <v>0</v>
      </c>
      <c r="M28" s="170">
        <f>SUM(M10:M27)</f>
        <v>0</v>
      </c>
    </row>
    <row r="29" spans="1:23" ht="13.5" customHeight="1" x14ac:dyDescent="0.35">
      <c r="A29" s="132"/>
      <c r="B29" s="132"/>
      <c r="C29" s="133"/>
      <c r="D29" s="133"/>
      <c r="E29" s="133"/>
      <c r="F29" s="133"/>
      <c r="G29" s="133"/>
      <c r="H29" s="133"/>
      <c r="I29" s="133"/>
      <c r="J29" s="133"/>
      <c r="K29" s="132"/>
      <c r="L29" s="132"/>
      <c r="M29" s="132"/>
    </row>
    <row r="30" spans="1:23" ht="20.25" customHeight="1" x14ac:dyDescent="0.3">
      <c r="A30" s="173" t="s">
        <v>107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</row>
    <row r="31" spans="1:23" ht="5.25" customHeight="1" x14ac:dyDescent="0.3">
      <c r="A31" s="134"/>
      <c r="B31" s="134"/>
      <c r="C31" s="134"/>
      <c r="D31" s="134"/>
      <c r="E31" s="134"/>
      <c r="F31" s="134"/>
      <c r="G31" s="134"/>
      <c r="H31" s="134"/>
      <c r="I31" s="134"/>
      <c r="J31" s="134"/>
    </row>
    <row r="32" spans="1:23" ht="16.5" customHeight="1" x14ac:dyDescent="0.25">
      <c r="A32" s="272" t="s">
        <v>133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</row>
    <row r="33" spans="1:23" ht="5.15" customHeight="1" x14ac:dyDescent="0.2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</row>
    <row r="34" spans="1:23" ht="29.15" customHeight="1" x14ac:dyDescent="0.25">
      <c r="A34" s="250" t="s">
        <v>132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</row>
  </sheetData>
  <mergeCells count="7">
    <mergeCell ref="A34:M34"/>
    <mergeCell ref="A5:M5"/>
    <mergeCell ref="A1:G1"/>
    <mergeCell ref="A2:G2"/>
    <mergeCell ref="A3:G3"/>
    <mergeCell ref="H1:M3"/>
    <mergeCell ref="A32:M32"/>
  </mergeCells>
  <pageMargins left="0.28999999999999998" right="0.24" top="0.20238095238095238" bottom="0.44" header="0.23622047244094491" footer="0.22"/>
  <pageSetup paperSize="9" orientation="landscape" horizontalDpi="4294967293" r:id="rId1"/>
  <headerFooter>
    <oddFooter>&amp;CPříloha k Žádosti nestátní neziskové organizace o dotaci na rok 2022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A49"/>
  <sheetViews>
    <sheetView showRuler="0" view="pageLayout" zoomScaleNormal="100" workbookViewId="0">
      <selection activeCell="A16" sqref="A16"/>
    </sheetView>
  </sheetViews>
  <sheetFormatPr defaultColWidth="9.1796875" defaultRowHeight="12.5" x14ac:dyDescent="0.25"/>
  <cols>
    <col min="1" max="1" width="33" style="10" customWidth="1"/>
    <col min="2" max="2" width="27.81640625" style="10" customWidth="1"/>
    <col min="3" max="3" width="11.453125" style="10" customWidth="1"/>
    <col min="4" max="4" width="5.453125" style="10" hidden="1" customWidth="1"/>
    <col min="5" max="5" width="9.1796875" style="10" hidden="1" customWidth="1"/>
    <col min="6" max="8" width="11.453125" style="10" customWidth="1"/>
    <col min="9" max="10" width="14.26953125" style="10" customWidth="1"/>
    <col min="11" max="16384" width="9.1796875" style="10"/>
  </cols>
  <sheetData>
    <row r="1" spans="1:235" ht="14.25" customHeight="1" x14ac:dyDescent="0.3">
      <c r="A1" s="289" t="s">
        <v>112</v>
      </c>
      <c r="B1" s="290"/>
      <c r="C1" s="291"/>
      <c r="D1" s="39"/>
      <c r="E1" s="39"/>
      <c r="F1" s="298" t="s">
        <v>111</v>
      </c>
      <c r="G1" s="299"/>
      <c r="H1" s="299"/>
      <c r="I1" s="299"/>
      <c r="J1" s="300"/>
    </row>
    <row r="2" spans="1:235" ht="28.4" customHeight="1" x14ac:dyDescent="0.25">
      <c r="A2" s="292" t="s">
        <v>113</v>
      </c>
      <c r="B2" s="293"/>
      <c r="C2" s="294"/>
      <c r="D2" s="175"/>
      <c r="E2" s="175"/>
      <c r="F2" s="301"/>
      <c r="G2" s="302"/>
      <c r="H2" s="302"/>
      <c r="I2" s="302"/>
      <c r="J2" s="303"/>
    </row>
    <row r="3" spans="1:235" ht="14.25" customHeight="1" thickBot="1" x14ac:dyDescent="0.3">
      <c r="A3" s="295" t="s">
        <v>110</v>
      </c>
      <c r="B3" s="296"/>
      <c r="C3" s="297"/>
      <c r="D3" s="199"/>
      <c r="E3" s="199"/>
      <c r="F3" s="304"/>
      <c r="G3" s="305"/>
      <c r="H3" s="305"/>
      <c r="I3" s="305"/>
      <c r="J3" s="306"/>
    </row>
    <row r="4" spans="1:235" ht="14.15" customHeight="1" thickBot="1" x14ac:dyDescent="0.35">
      <c r="A4" s="307"/>
      <c r="B4" s="307"/>
      <c r="C4" s="307"/>
      <c r="D4" s="307"/>
      <c r="E4" s="307"/>
      <c r="F4" s="307"/>
      <c r="G4" s="273"/>
      <c r="H4" s="273"/>
      <c r="I4" s="273"/>
      <c r="J4" s="273"/>
    </row>
    <row r="5" spans="1:235" s="39" customFormat="1" ht="30" customHeight="1" x14ac:dyDescent="0.25">
      <c r="A5" s="309" t="s">
        <v>136</v>
      </c>
      <c r="B5" s="310"/>
      <c r="C5" s="310"/>
      <c r="D5" s="310"/>
      <c r="E5" s="310"/>
      <c r="F5" s="310"/>
      <c r="G5" s="310"/>
      <c r="H5" s="310"/>
      <c r="I5" s="310"/>
      <c r="J5" s="311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</row>
    <row r="6" spans="1:235" s="39" customFormat="1" ht="17.25" customHeight="1" thickBot="1" x14ac:dyDescent="0.3">
      <c r="A6" s="312"/>
      <c r="B6" s="313"/>
      <c r="C6" s="313"/>
      <c r="D6" s="313"/>
      <c r="E6" s="313"/>
      <c r="F6" s="313"/>
      <c r="G6" s="313"/>
      <c r="H6" s="313"/>
      <c r="I6" s="313"/>
      <c r="J6" s="314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</row>
    <row r="7" spans="1:235" s="39" customFormat="1" ht="14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</row>
    <row r="8" spans="1:235" ht="15" customHeight="1" x14ac:dyDescent="0.3">
      <c r="A8" s="282" t="s">
        <v>25</v>
      </c>
      <c r="B8" s="282"/>
      <c r="C8" s="99"/>
      <c r="D8" s="99"/>
      <c r="E8" s="99"/>
      <c r="F8" s="99"/>
      <c r="G8" s="1"/>
      <c r="H8" s="1"/>
      <c r="I8" s="1"/>
      <c r="J8" s="99"/>
    </row>
    <row r="9" spans="1:235" ht="15" customHeight="1" thickBot="1" x14ac:dyDescent="0.35">
      <c r="A9" s="282"/>
      <c r="B9" s="282"/>
      <c r="C9" s="99"/>
      <c r="D9" s="99"/>
      <c r="E9" s="99"/>
      <c r="F9" s="99"/>
      <c r="G9" s="1"/>
      <c r="H9" s="1"/>
      <c r="I9" s="1"/>
      <c r="J9" s="100" t="s">
        <v>0</v>
      </c>
    </row>
    <row r="10" spans="1:235" ht="15" customHeight="1" x14ac:dyDescent="0.3">
      <c r="A10" s="101" t="s">
        <v>1</v>
      </c>
      <c r="B10" s="102" t="s">
        <v>2</v>
      </c>
      <c r="C10" s="102" t="s">
        <v>3</v>
      </c>
      <c r="D10" s="102"/>
      <c r="E10" s="102" t="s">
        <v>5</v>
      </c>
      <c r="F10" s="102" t="s">
        <v>4</v>
      </c>
      <c r="G10" s="102" t="s">
        <v>5</v>
      </c>
      <c r="H10" s="102" t="s">
        <v>6</v>
      </c>
      <c r="I10" s="184" t="s">
        <v>7</v>
      </c>
      <c r="J10" s="239" t="s">
        <v>8</v>
      </c>
    </row>
    <row r="11" spans="1:235" ht="15" customHeight="1" x14ac:dyDescent="0.25">
      <c r="A11" s="315" t="s">
        <v>12</v>
      </c>
      <c r="B11" s="277" t="s">
        <v>115</v>
      </c>
      <c r="C11" s="277" t="s">
        <v>15</v>
      </c>
      <c r="D11" s="103" t="s">
        <v>17</v>
      </c>
      <c r="E11" s="277" t="s">
        <v>18</v>
      </c>
      <c r="F11" s="277" t="s">
        <v>18</v>
      </c>
      <c r="G11" s="277" t="s">
        <v>134</v>
      </c>
      <c r="H11" s="277" t="s">
        <v>119</v>
      </c>
      <c r="I11" s="285" t="s">
        <v>120</v>
      </c>
      <c r="J11" s="275" t="s">
        <v>118</v>
      </c>
    </row>
    <row r="12" spans="1:235" ht="15" customHeight="1" x14ac:dyDescent="0.25">
      <c r="A12" s="315"/>
      <c r="B12" s="277"/>
      <c r="C12" s="277"/>
      <c r="D12" s="103" t="s">
        <v>22</v>
      </c>
      <c r="E12" s="277"/>
      <c r="F12" s="277"/>
      <c r="G12" s="277"/>
      <c r="H12" s="277"/>
      <c r="I12" s="285"/>
      <c r="J12" s="275"/>
    </row>
    <row r="13" spans="1:235" ht="15" customHeight="1" x14ac:dyDescent="0.25">
      <c r="A13" s="315"/>
      <c r="B13" s="277"/>
      <c r="C13" s="277"/>
      <c r="D13" s="103"/>
      <c r="E13" s="277"/>
      <c r="F13" s="277"/>
      <c r="G13" s="277"/>
      <c r="H13" s="277"/>
      <c r="I13" s="285"/>
      <c r="J13" s="275"/>
    </row>
    <row r="14" spans="1:235" ht="51" customHeight="1" thickBot="1" x14ac:dyDescent="0.3">
      <c r="A14" s="316"/>
      <c r="B14" s="278"/>
      <c r="C14" s="278"/>
      <c r="D14" s="104" t="s">
        <v>23</v>
      </c>
      <c r="E14" s="278"/>
      <c r="F14" s="278"/>
      <c r="G14" s="278"/>
      <c r="H14" s="278"/>
      <c r="I14" s="286"/>
      <c r="J14" s="276"/>
    </row>
    <row r="15" spans="1:235" ht="22.5" customHeight="1" x14ac:dyDescent="0.25">
      <c r="A15" s="192"/>
      <c r="B15" s="193"/>
      <c r="C15" s="196"/>
      <c r="D15" s="152"/>
      <c r="E15" s="153"/>
      <c r="F15" s="153"/>
      <c r="G15" s="153"/>
      <c r="H15" s="153"/>
      <c r="I15" s="236">
        <f>G15*H15</f>
        <v>0</v>
      </c>
      <c r="J15" s="240"/>
    </row>
    <row r="16" spans="1:235" ht="22.5" customHeight="1" x14ac:dyDescent="0.25">
      <c r="A16" s="187"/>
      <c r="B16" s="194"/>
      <c r="C16" s="197"/>
      <c r="D16" s="155"/>
      <c r="E16" s="156"/>
      <c r="F16" s="156"/>
      <c r="G16" s="156"/>
      <c r="H16" s="156"/>
      <c r="I16" s="236">
        <f>G16*H16</f>
        <v>0</v>
      </c>
      <c r="J16" s="241"/>
    </row>
    <row r="17" spans="1:10" ht="22.5" customHeight="1" x14ac:dyDescent="0.25">
      <c r="A17" s="187"/>
      <c r="B17" s="194"/>
      <c r="C17" s="197"/>
      <c r="D17" s="155"/>
      <c r="E17" s="156"/>
      <c r="F17" s="156"/>
      <c r="G17" s="156"/>
      <c r="H17" s="156"/>
      <c r="I17" s="237">
        <f>G17*H17</f>
        <v>0</v>
      </c>
      <c r="J17" s="241"/>
    </row>
    <row r="18" spans="1:10" ht="22.5" customHeight="1" x14ac:dyDescent="0.25">
      <c r="A18" s="187"/>
      <c r="B18" s="194"/>
      <c r="C18" s="197"/>
      <c r="D18" s="155"/>
      <c r="E18" s="156"/>
      <c r="F18" s="156"/>
      <c r="G18" s="156"/>
      <c r="H18" s="156"/>
      <c r="I18" s="237">
        <f t="shared" ref="I18:I23" si="0">G18*H18</f>
        <v>0</v>
      </c>
      <c r="J18" s="241"/>
    </row>
    <row r="19" spans="1:10" ht="22.5" customHeight="1" x14ac:dyDescent="0.25">
      <c r="A19" s="187"/>
      <c r="B19" s="194"/>
      <c r="C19" s="197"/>
      <c r="D19" s="155"/>
      <c r="E19" s="156"/>
      <c r="F19" s="156"/>
      <c r="G19" s="156"/>
      <c r="H19" s="156"/>
      <c r="I19" s="237">
        <f t="shared" si="0"/>
        <v>0</v>
      </c>
      <c r="J19" s="241"/>
    </row>
    <row r="20" spans="1:10" ht="22.5" customHeight="1" x14ac:dyDescent="0.25">
      <c r="A20" s="187"/>
      <c r="B20" s="194"/>
      <c r="C20" s="197"/>
      <c r="D20" s="155"/>
      <c r="E20" s="156"/>
      <c r="F20" s="156"/>
      <c r="G20" s="156"/>
      <c r="H20" s="156"/>
      <c r="I20" s="237">
        <f t="shared" si="0"/>
        <v>0</v>
      </c>
      <c r="J20" s="241"/>
    </row>
    <row r="21" spans="1:10" ht="22.5" customHeight="1" x14ac:dyDescent="0.25">
      <c r="A21" s="187"/>
      <c r="B21" s="194"/>
      <c r="C21" s="197"/>
      <c r="D21" s="155"/>
      <c r="E21" s="156"/>
      <c r="F21" s="156"/>
      <c r="G21" s="156"/>
      <c r="H21" s="156"/>
      <c r="I21" s="237">
        <f t="shared" si="0"/>
        <v>0</v>
      </c>
      <c r="J21" s="241"/>
    </row>
    <row r="22" spans="1:10" ht="22.5" customHeight="1" x14ac:dyDescent="0.25">
      <c r="A22" s="187"/>
      <c r="B22" s="194"/>
      <c r="C22" s="197"/>
      <c r="D22" s="155"/>
      <c r="E22" s="156"/>
      <c r="F22" s="156"/>
      <c r="G22" s="156"/>
      <c r="H22" s="156"/>
      <c r="I22" s="237">
        <f t="shared" si="0"/>
        <v>0</v>
      </c>
      <c r="J22" s="242"/>
    </row>
    <row r="23" spans="1:10" ht="22.5" customHeight="1" thickBot="1" x14ac:dyDescent="0.3">
      <c r="A23" s="188"/>
      <c r="B23" s="195"/>
      <c r="C23" s="198"/>
      <c r="D23" s="158"/>
      <c r="E23" s="159"/>
      <c r="F23" s="159"/>
      <c r="G23" s="159"/>
      <c r="H23" s="160"/>
      <c r="I23" s="238">
        <f t="shared" si="0"/>
        <v>0</v>
      </c>
      <c r="J23" s="242"/>
    </row>
    <row r="24" spans="1:10" ht="25.5" customHeight="1" thickBot="1" x14ac:dyDescent="0.3">
      <c r="A24" s="106"/>
      <c r="B24" s="107"/>
      <c r="C24" s="108"/>
      <c r="D24" s="108"/>
      <c r="E24" s="108"/>
      <c r="F24" s="109"/>
      <c r="G24" s="109"/>
      <c r="H24" s="110" t="s">
        <v>24</v>
      </c>
      <c r="I24" s="244">
        <f>SUM(I15:I23)</f>
        <v>0</v>
      </c>
      <c r="J24" s="243">
        <f>SUM(J15:J23)</f>
        <v>0</v>
      </c>
    </row>
    <row r="25" spans="1:10" ht="15.5" x14ac:dyDescent="0.35">
      <c r="A25" s="111"/>
      <c r="B25" s="111"/>
      <c r="C25" s="112"/>
      <c r="D25" s="112"/>
      <c r="E25" s="112"/>
      <c r="F25" s="112"/>
      <c r="G25" s="112"/>
      <c r="H25" s="112"/>
      <c r="I25" s="112"/>
      <c r="J25" s="111"/>
    </row>
    <row r="26" spans="1:10" ht="12.75" customHeight="1" x14ac:dyDescent="0.25">
      <c r="A26" s="221"/>
      <c r="B26" s="221"/>
    </row>
    <row r="27" spans="1:10" ht="14" x14ac:dyDescent="0.3">
      <c r="A27" s="282" t="s">
        <v>26</v>
      </c>
      <c r="B27" s="221"/>
      <c r="C27" s="113"/>
      <c r="D27" s="113"/>
      <c r="E27" s="113"/>
      <c r="F27" s="113"/>
      <c r="G27" s="113"/>
      <c r="H27" s="113"/>
      <c r="I27" s="114"/>
      <c r="J27" s="100"/>
    </row>
    <row r="28" spans="1:10" s="220" customFormat="1" ht="14.5" thickBot="1" x14ac:dyDescent="0.35">
      <c r="A28" s="283"/>
      <c r="B28" s="221"/>
      <c r="C28" s="113"/>
      <c r="D28" s="113"/>
      <c r="E28" s="113"/>
      <c r="F28" s="113"/>
      <c r="G28" s="113"/>
      <c r="H28" s="113"/>
      <c r="I28" s="114"/>
      <c r="J28" s="100" t="s">
        <v>0</v>
      </c>
    </row>
    <row r="29" spans="1:10" ht="15" customHeight="1" x14ac:dyDescent="0.3">
      <c r="A29" s="101" t="s">
        <v>1</v>
      </c>
      <c r="B29" s="184" t="s">
        <v>2</v>
      </c>
      <c r="C29" s="317" t="s">
        <v>3</v>
      </c>
      <c r="D29" s="317"/>
      <c r="E29" s="115"/>
      <c r="F29" s="102" t="s">
        <v>4</v>
      </c>
      <c r="G29" s="102" t="s">
        <v>5</v>
      </c>
      <c r="H29" s="102" t="s">
        <v>6</v>
      </c>
      <c r="I29" s="184" t="s">
        <v>7</v>
      </c>
      <c r="J29" s="232" t="s">
        <v>8</v>
      </c>
    </row>
    <row r="30" spans="1:10" ht="15" customHeight="1" x14ac:dyDescent="0.25">
      <c r="A30" s="315" t="s">
        <v>12</v>
      </c>
      <c r="B30" s="279" t="s">
        <v>115</v>
      </c>
      <c r="C30" s="277" t="s">
        <v>15</v>
      </c>
      <c r="D30" s="277"/>
      <c r="E30" s="116"/>
      <c r="F30" s="277" t="s">
        <v>18</v>
      </c>
      <c r="G30" s="277" t="s">
        <v>134</v>
      </c>
      <c r="H30" s="277" t="s">
        <v>119</v>
      </c>
      <c r="I30" s="285" t="s">
        <v>120</v>
      </c>
      <c r="J30" s="275" t="s">
        <v>118</v>
      </c>
    </row>
    <row r="31" spans="1:10" ht="15" customHeight="1" x14ac:dyDescent="0.25">
      <c r="A31" s="315"/>
      <c r="B31" s="280"/>
      <c r="C31" s="277"/>
      <c r="D31" s="277"/>
      <c r="E31" s="116"/>
      <c r="F31" s="277"/>
      <c r="G31" s="277"/>
      <c r="H31" s="277"/>
      <c r="I31" s="285"/>
      <c r="J31" s="275"/>
    </row>
    <row r="32" spans="1:10" ht="15" customHeight="1" x14ac:dyDescent="0.25">
      <c r="A32" s="315"/>
      <c r="B32" s="280"/>
      <c r="C32" s="277"/>
      <c r="D32" s="277"/>
      <c r="E32" s="117"/>
      <c r="F32" s="277"/>
      <c r="G32" s="277"/>
      <c r="H32" s="277"/>
      <c r="I32" s="285"/>
      <c r="J32" s="275"/>
    </row>
    <row r="33" spans="1:11" ht="43.5" customHeight="1" thickBot="1" x14ac:dyDescent="0.3">
      <c r="A33" s="316"/>
      <c r="B33" s="281"/>
      <c r="C33" s="278"/>
      <c r="D33" s="278"/>
      <c r="E33" s="118"/>
      <c r="F33" s="278"/>
      <c r="G33" s="278"/>
      <c r="H33" s="278"/>
      <c r="I33" s="286"/>
      <c r="J33" s="276"/>
    </row>
    <row r="34" spans="1:11" ht="22.5" customHeight="1" x14ac:dyDescent="0.25">
      <c r="A34" s="186"/>
      <c r="B34" s="189"/>
      <c r="C34" s="287"/>
      <c r="D34" s="287"/>
      <c r="E34" s="166"/>
      <c r="F34" s="167"/>
      <c r="G34" s="167"/>
      <c r="H34" s="168"/>
      <c r="I34" s="169">
        <f>H34*G34</f>
        <v>0</v>
      </c>
      <c r="J34" s="228"/>
    </row>
    <row r="35" spans="1:11" ht="22.5" customHeight="1" x14ac:dyDescent="0.25">
      <c r="A35" s="187"/>
      <c r="B35" s="190"/>
      <c r="C35" s="274"/>
      <c r="D35" s="274"/>
      <c r="E35" s="163"/>
      <c r="F35" s="156"/>
      <c r="G35" s="156"/>
      <c r="H35" s="154"/>
      <c r="I35" s="105">
        <f>H35*G35</f>
        <v>0</v>
      </c>
      <c r="J35" s="229"/>
    </row>
    <row r="36" spans="1:11" ht="22.5" customHeight="1" x14ac:dyDescent="0.25">
      <c r="A36" s="187"/>
      <c r="B36" s="190"/>
      <c r="C36" s="274"/>
      <c r="D36" s="274"/>
      <c r="E36" s="163"/>
      <c r="F36" s="156"/>
      <c r="G36" s="156"/>
      <c r="H36" s="154"/>
      <c r="I36" s="105">
        <f>H36*G36</f>
        <v>0</v>
      </c>
      <c r="J36" s="229"/>
    </row>
    <row r="37" spans="1:11" ht="22.5" customHeight="1" x14ac:dyDescent="0.25">
      <c r="A37" s="187"/>
      <c r="B37" s="190"/>
      <c r="C37" s="274"/>
      <c r="D37" s="274"/>
      <c r="E37" s="163"/>
      <c r="F37" s="156"/>
      <c r="G37" s="156"/>
      <c r="H37" s="154"/>
      <c r="I37" s="105">
        <f>H37*G37</f>
        <v>0</v>
      </c>
      <c r="J37" s="229"/>
    </row>
    <row r="38" spans="1:11" ht="22.5" customHeight="1" x14ac:dyDescent="0.25">
      <c r="A38" s="187"/>
      <c r="B38" s="190"/>
      <c r="C38" s="274"/>
      <c r="D38" s="274"/>
      <c r="E38" s="163"/>
      <c r="F38" s="156"/>
      <c r="G38" s="156"/>
      <c r="H38" s="154"/>
      <c r="I38" s="105">
        <f t="shared" ref="I38:I44" si="1">H38*G38</f>
        <v>0</v>
      </c>
      <c r="J38" s="229"/>
    </row>
    <row r="39" spans="1:11" ht="22.5" customHeight="1" x14ac:dyDescent="0.25">
      <c r="A39" s="187"/>
      <c r="B39" s="190"/>
      <c r="C39" s="274"/>
      <c r="D39" s="274"/>
      <c r="E39" s="163"/>
      <c r="F39" s="156"/>
      <c r="G39" s="156"/>
      <c r="H39" s="154"/>
      <c r="I39" s="105">
        <f t="shared" si="1"/>
        <v>0</v>
      </c>
      <c r="J39" s="229"/>
    </row>
    <row r="40" spans="1:11" ht="22.5" customHeight="1" x14ac:dyDescent="0.25">
      <c r="A40" s="187"/>
      <c r="B40" s="190"/>
      <c r="C40" s="274"/>
      <c r="D40" s="274"/>
      <c r="E40" s="163"/>
      <c r="F40" s="156"/>
      <c r="G40" s="156"/>
      <c r="H40" s="154"/>
      <c r="I40" s="105">
        <f t="shared" si="1"/>
        <v>0</v>
      </c>
      <c r="J40" s="229"/>
    </row>
    <row r="41" spans="1:11" ht="22.5" customHeight="1" x14ac:dyDescent="0.25">
      <c r="A41" s="187"/>
      <c r="B41" s="190"/>
      <c r="C41" s="274"/>
      <c r="D41" s="274"/>
      <c r="E41" s="163"/>
      <c r="F41" s="156"/>
      <c r="G41" s="156"/>
      <c r="H41" s="154"/>
      <c r="I41" s="105">
        <f t="shared" si="1"/>
        <v>0</v>
      </c>
      <c r="J41" s="229"/>
    </row>
    <row r="42" spans="1:11" ht="22.5" customHeight="1" x14ac:dyDescent="0.25">
      <c r="A42" s="187"/>
      <c r="B42" s="190"/>
      <c r="C42" s="274"/>
      <c r="D42" s="274"/>
      <c r="E42" s="163"/>
      <c r="F42" s="156"/>
      <c r="G42" s="156"/>
      <c r="H42" s="154"/>
      <c r="I42" s="105">
        <f t="shared" si="1"/>
        <v>0</v>
      </c>
      <c r="J42" s="229"/>
    </row>
    <row r="43" spans="1:11" ht="22.5" customHeight="1" x14ac:dyDescent="0.25">
      <c r="A43" s="187"/>
      <c r="B43" s="190"/>
      <c r="C43" s="274"/>
      <c r="D43" s="274"/>
      <c r="E43" s="163"/>
      <c r="F43" s="156"/>
      <c r="G43" s="156"/>
      <c r="H43" s="154"/>
      <c r="I43" s="105">
        <f t="shared" si="1"/>
        <v>0</v>
      </c>
      <c r="J43" s="229"/>
    </row>
    <row r="44" spans="1:11" ht="22.5" customHeight="1" thickBot="1" x14ac:dyDescent="0.3">
      <c r="A44" s="188"/>
      <c r="B44" s="191"/>
      <c r="C44" s="284"/>
      <c r="D44" s="284"/>
      <c r="E44" s="164"/>
      <c r="F44" s="159"/>
      <c r="G44" s="159"/>
      <c r="H44" s="157"/>
      <c r="I44" s="231">
        <f t="shared" si="1"/>
        <v>0</v>
      </c>
      <c r="J44" s="230"/>
    </row>
    <row r="45" spans="1:11" ht="25.5" customHeight="1" thickBot="1" x14ac:dyDescent="0.3">
      <c r="A45" s="30"/>
      <c r="B45" s="30"/>
      <c r="C45" s="30"/>
      <c r="D45" s="30"/>
      <c r="E45" s="30"/>
      <c r="F45" s="110"/>
      <c r="G45" s="183"/>
      <c r="H45" s="233" t="s">
        <v>24</v>
      </c>
      <c r="I45" s="234">
        <f>SUM(I34:I44)</f>
        <v>0</v>
      </c>
      <c r="J45" s="235">
        <f>SUM(J34:J44)</f>
        <v>0</v>
      </c>
    </row>
    <row r="47" spans="1:11" ht="15.75" customHeight="1" x14ac:dyDescent="0.25">
      <c r="A47" s="308" t="s">
        <v>105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</row>
    <row r="48" spans="1:11" ht="13" x14ac:dyDescent="0.3">
      <c r="A48" s="119"/>
    </row>
    <row r="49" spans="1:11" ht="13" x14ac:dyDescent="0.25">
      <c r="A49" s="288" t="s">
        <v>133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</row>
  </sheetData>
  <mergeCells count="40">
    <mergeCell ref="A49:K49"/>
    <mergeCell ref="A1:C1"/>
    <mergeCell ref="A2:C2"/>
    <mergeCell ref="A3:C3"/>
    <mergeCell ref="F1:J3"/>
    <mergeCell ref="A4:F4"/>
    <mergeCell ref="A47:K47"/>
    <mergeCell ref="A5:J6"/>
    <mergeCell ref="J11:J14"/>
    <mergeCell ref="I11:I14"/>
    <mergeCell ref="A8:B9"/>
    <mergeCell ref="A11:A14"/>
    <mergeCell ref="B11:B14"/>
    <mergeCell ref="C29:D29"/>
    <mergeCell ref="F11:F14"/>
    <mergeCell ref="A30:A33"/>
    <mergeCell ref="B30:B33"/>
    <mergeCell ref="A27:A28"/>
    <mergeCell ref="C43:D43"/>
    <mergeCell ref="C44:D44"/>
    <mergeCell ref="I30:I33"/>
    <mergeCell ref="C34:D34"/>
    <mergeCell ref="C36:D36"/>
    <mergeCell ref="C30:D33"/>
    <mergeCell ref="F30:F33"/>
    <mergeCell ref="G30:G33"/>
    <mergeCell ref="G4:J4"/>
    <mergeCell ref="C41:D41"/>
    <mergeCell ref="C42:D42"/>
    <mergeCell ref="C39:D39"/>
    <mergeCell ref="C40:D40"/>
    <mergeCell ref="C37:D37"/>
    <mergeCell ref="C38:D38"/>
    <mergeCell ref="C35:D35"/>
    <mergeCell ref="J30:J33"/>
    <mergeCell ref="H11:H14"/>
    <mergeCell ref="H30:H33"/>
    <mergeCell ref="G11:G14"/>
    <mergeCell ref="C11:C14"/>
    <mergeCell ref="E11:E14"/>
  </mergeCells>
  <pageMargins left="0.28999999999999998" right="0.31" top="0.20238095238095238" bottom="0.75" header="0.3" footer="0.3"/>
  <pageSetup paperSize="9" orientation="landscape" horizontalDpi="4294967293" r:id="rId1"/>
  <headerFooter>
    <oddFooter>&amp;CPříloha k Žádosti nestátní neziskové organizace o státní dotaci na rok 2022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showRuler="0" view="pageLayout" zoomScaleNormal="100" workbookViewId="0">
      <selection activeCell="C15" sqref="C15"/>
    </sheetView>
  </sheetViews>
  <sheetFormatPr defaultColWidth="9.1796875" defaultRowHeight="12.5" x14ac:dyDescent="0.25"/>
  <cols>
    <col min="1" max="1" width="4" style="72" customWidth="1"/>
    <col min="2" max="2" width="28.81640625" style="72" customWidth="1"/>
    <col min="3" max="7" width="19.7265625" style="72" customWidth="1"/>
    <col min="8" max="16384" width="9.1796875" style="72"/>
  </cols>
  <sheetData>
    <row r="1" spans="1:9" ht="14.25" customHeight="1" x14ac:dyDescent="0.25">
      <c r="A1" s="343" t="s">
        <v>122</v>
      </c>
      <c r="B1" s="344"/>
      <c r="C1" s="344"/>
      <c r="D1" s="345"/>
      <c r="E1" s="318" t="s">
        <v>111</v>
      </c>
      <c r="F1" s="319"/>
      <c r="G1" s="320"/>
    </row>
    <row r="2" spans="1:9" ht="28.4" customHeight="1" x14ac:dyDescent="0.25">
      <c r="A2" s="292" t="s">
        <v>123</v>
      </c>
      <c r="B2" s="346"/>
      <c r="C2" s="346"/>
      <c r="D2" s="347"/>
      <c r="E2" s="321"/>
      <c r="F2" s="322"/>
      <c r="G2" s="323"/>
    </row>
    <row r="3" spans="1:9" ht="14.25" customHeight="1" thickBot="1" x14ac:dyDescent="0.3">
      <c r="A3" s="348" t="s">
        <v>110</v>
      </c>
      <c r="B3" s="349"/>
      <c r="C3" s="349"/>
      <c r="D3" s="350"/>
      <c r="E3" s="324"/>
      <c r="F3" s="325"/>
      <c r="G3" s="326"/>
    </row>
    <row r="4" spans="1:9" ht="14.25" customHeight="1" thickBot="1" x14ac:dyDescent="0.3">
      <c r="A4" s="201"/>
      <c r="B4" s="201"/>
      <c r="C4" s="201"/>
      <c r="D4" s="201"/>
      <c r="E4" s="201"/>
      <c r="F4" s="201"/>
      <c r="G4" s="201"/>
    </row>
    <row r="5" spans="1:9" x14ac:dyDescent="0.25">
      <c r="A5" s="335" t="s">
        <v>129</v>
      </c>
      <c r="B5" s="336"/>
      <c r="C5" s="336"/>
      <c r="D5" s="336"/>
      <c r="E5" s="336"/>
      <c r="F5" s="336"/>
      <c r="G5" s="337"/>
    </row>
    <row r="6" spans="1:9" s="74" customFormat="1" ht="13.5" thickBot="1" x14ac:dyDescent="0.35">
      <c r="A6" s="338"/>
      <c r="B6" s="339"/>
      <c r="C6" s="339"/>
      <c r="D6" s="339"/>
      <c r="E6" s="339"/>
      <c r="F6" s="339"/>
      <c r="G6" s="340"/>
      <c r="H6" s="73"/>
      <c r="I6" s="73"/>
    </row>
    <row r="8" spans="1:9" ht="13.5" thickBot="1" x14ac:dyDescent="0.35">
      <c r="F8" s="75"/>
      <c r="G8" s="76" t="s">
        <v>0</v>
      </c>
    </row>
    <row r="9" spans="1:9" x14ac:dyDescent="0.25">
      <c r="C9" s="77" t="s">
        <v>1</v>
      </c>
      <c r="D9" s="78" t="s">
        <v>2</v>
      </c>
      <c r="E9" s="78" t="s">
        <v>3</v>
      </c>
      <c r="F9" s="79" t="s">
        <v>4</v>
      </c>
      <c r="G9" s="80" t="s">
        <v>5</v>
      </c>
    </row>
    <row r="10" spans="1:9" ht="25.4" customHeight="1" thickBot="1" x14ac:dyDescent="0.3">
      <c r="C10" s="327" t="s">
        <v>121</v>
      </c>
      <c r="D10" s="328"/>
      <c r="E10" s="328"/>
      <c r="F10" s="351" t="s">
        <v>130</v>
      </c>
      <c r="G10" s="354" t="s">
        <v>131</v>
      </c>
    </row>
    <row r="11" spans="1:9" ht="12.75" customHeight="1" x14ac:dyDescent="0.25">
      <c r="A11" s="329" t="s">
        <v>27</v>
      </c>
      <c r="B11" s="330"/>
      <c r="C11" s="341" t="s">
        <v>28</v>
      </c>
      <c r="D11" s="342"/>
      <c r="E11" s="342"/>
      <c r="F11" s="352"/>
      <c r="G11" s="355"/>
    </row>
    <row r="12" spans="1:9" s="74" customFormat="1" ht="13" x14ac:dyDescent="0.3">
      <c r="A12" s="331"/>
      <c r="B12" s="332"/>
      <c r="C12" s="333" t="s">
        <v>29</v>
      </c>
      <c r="D12" s="334" t="s">
        <v>30</v>
      </c>
      <c r="E12" s="334" t="s">
        <v>31</v>
      </c>
      <c r="F12" s="352"/>
      <c r="G12" s="355"/>
    </row>
    <row r="13" spans="1:9" s="74" customFormat="1" ht="13" x14ac:dyDescent="0.3">
      <c r="A13" s="331"/>
      <c r="B13" s="332"/>
      <c r="C13" s="333"/>
      <c r="D13" s="334"/>
      <c r="E13" s="334"/>
      <c r="F13" s="353"/>
      <c r="G13" s="356"/>
    </row>
    <row r="14" spans="1:9" ht="15" customHeight="1" x14ac:dyDescent="0.25">
      <c r="A14" s="81">
        <v>1</v>
      </c>
      <c r="B14" s="82" t="s">
        <v>32</v>
      </c>
      <c r="C14" s="215">
        <f>'Detail rozpočtu'!F67</f>
        <v>0</v>
      </c>
      <c r="D14" s="216">
        <f>'Detail rozpočtu'!F13</f>
        <v>0</v>
      </c>
      <c r="E14" s="217">
        <f>'Detail rozpočtu'!F59</f>
        <v>0</v>
      </c>
      <c r="F14" s="146"/>
      <c r="G14" s="147"/>
    </row>
    <row r="15" spans="1:9" ht="15" customHeight="1" x14ac:dyDescent="0.25">
      <c r="A15" s="81">
        <v>2</v>
      </c>
      <c r="B15" s="82" t="s">
        <v>33</v>
      </c>
      <c r="C15" s="150"/>
      <c r="D15" s="146"/>
      <c r="E15" s="146"/>
      <c r="F15" s="146"/>
      <c r="G15" s="147"/>
    </row>
    <row r="16" spans="1:9" ht="15" customHeight="1" x14ac:dyDescent="0.25">
      <c r="A16" s="81">
        <v>3</v>
      </c>
      <c r="B16" s="83" t="s">
        <v>34</v>
      </c>
      <c r="C16" s="150"/>
      <c r="D16" s="146"/>
      <c r="E16" s="146"/>
      <c r="F16" s="146"/>
      <c r="G16" s="147"/>
    </row>
    <row r="17" spans="1:7" ht="15" customHeight="1" x14ac:dyDescent="0.25">
      <c r="A17" s="81">
        <v>4</v>
      </c>
      <c r="B17" s="83" t="s">
        <v>35</v>
      </c>
      <c r="C17" s="150"/>
      <c r="D17" s="146"/>
      <c r="E17" s="146"/>
      <c r="F17" s="146"/>
      <c r="G17" s="147"/>
    </row>
    <row r="18" spans="1:7" ht="15" customHeight="1" x14ac:dyDescent="0.25">
      <c r="A18" s="81">
        <v>5</v>
      </c>
      <c r="B18" s="83" t="s">
        <v>36</v>
      </c>
      <c r="C18" s="150"/>
      <c r="D18" s="146"/>
      <c r="E18" s="146"/>
      <c r="F18" s="146"/>
      <c r="G18" s="147"/>
    </row>
    <row r="19" spans="1:7" ht="15" customHeight="1" x14ac:dyDescent="0.25">
      <c r="A19" s="81">
        <v>6</v>
      </c>
      <c r="B19" s="83" t="s">
        <v>37</v>
      </c>
      <c r="C19" s="150"/>
      <c r="D19" s="146"/>
      <c r="E19" s="146"/>
      <c r="F19" s="146"/>
      <c r="G19" s="147"/>
    </row>
    <row r="20" spans="1:7" ht="15" customHeight="1" x14ac:dyDescent="0.25">
      <c r="A20" s="85">
        <v>7</v>
      </c>
      <c r="B20" s="83" t="s">
        <v>38</v>
      </c>
      <c r="C20" s="150"/>
      <c r="D20" s="148"/>
      <c r="E20" s="148"/>
      <c r="F20" s="148"/>
      <c r="G20" s="149"/>
    </row>
    <row r="21" spans="1:7" ht="15" customHeight="1" x14ac:dyDescent="0.25">
      <c r="A21" s="81">
        <v>8</v>
      </c>
      <c r="B21" s="83" t="s">
        <v>39</v>
      </c>
      <c r="C21" s="150"/>
      <c r="D21" s="146"/>
      <c r="E21" s="146"/>
      <c r="F21" s="146"/>
      <c r="G21" s="147"/>
    </row>
    <row r="22" spans="1:7" ht="15" customHeight="1" x14ac:dyDescent="0.25">
      <c r="A22" s="81">
        <v>9</v>
      </c>
      <c r="B22" s="83" t="s">
        <v>40</v>
      </c>
      <c r="C22" s="150"/>
      <c r="D22" s="146"/>
      <c r="E22" s="146"/>
      <c r="F22" s="146"/>
      <c r="G22" s="147"/>
    </row>
    <row r="23" spans="1:7" ht="15" customHeight="1" x14ac:dyDescent="0.25">
      <c r="A23" s="81">
        <v>10</v>
      </c>
      <c r="B23" s="83" t="s">
        <v>41</v>
      </c>
      <c r="C23" s="150"/>
      <c r="D23" s="146"/>
      <c r="E23" s="146"/>
      <c r="F23" s="146"/>
      <c r="G23" s="147"/>
    </row>
    <row r="24" spans="1:7" ht="15" customHeight="1" x14ac:dyDescent="0.25">
      <c r="A24" s="81">
        <v>11</v>
      </c>
      <c r="B24" s="83" t="s">
        <v>42</v>
      </c>
      <c r="C24" s="150"/>
      <c r="D24" s="146"/>
      <c r="E24" s="146"/>
      <c r="F24" s="146"/>
      <c r="G24" s="147"/>
    </row>
    <row r="25" spans="1:7" ht="15" customHeight="1" x14ac:dyDescent="0.25">
      <c r="A25" s="81">
        <v>12</v>
      </c>
      <c r="B25" s="83" t="s">
        <v>43</v>
      </c>
      <c r="C25" s="150"/>
      <c r="D25" s="146"/>
      <c r="E25" s="146"/>
      <c r="F25" s="146"/>
      <c r="G25" s="147"/>
    </row>
    <row r="26" spans="1:7" ht="15" customHeight="1" x14ac:dyDescent="0.25">
      <c r="A26" s="81">
        <v>13</v>
      </c>
      <c r="B26" s="83" t="s">
        <v>44</v>
      </c>
      <c r="C26" s="150"/>
      <c r="D26" s="146"/>
      <c r="E26" s="146"/>
      <c r="F26" s="146"/>
      <c r="G26" s="147"/>
    </row>
    <row r="27" spans="1:7" ht="15" customHeight="1" x14ac:dyDescent="0.25">
      <c r="A27" s="81">
        <v>14</v>
      </c>
      <c r="B27" s="83" t="s">
        <v>45</v>
      </c>
      <c r="C27" s="150"/>
      <c r="D27" s="146"/>
      <c r="E27" s="146"/>
      <c r="F27" s="146"/>
      <c r="G27" s="147"/>
    </row>
    <row r="28" spans="1:7" ht="15" customHeight="1" x14ac:dyDescent="0.25">
      <c r="A28" s="81">
        <v>15</v>
      </c>
      <c r="B28" s="83" t="s">
        <v>46</v>
      </c>
      <c r="C28" s="150"/>
      <c r="D28" s="146"/>
      <c r="E28" s="146"/>
      <c r="F28" s="146"/>
      <c r="G28" s="147"/>
    </row>
    <row r="29" spans="1:7" ht="26" x14ac:dyDescent="0.25">
      <c r="A29" s="85">
        <v>16</v>
      </c>
      <c r="B29" s="86" t="s">
        <v>47</v>
      </c>
      <c r="C29" s="151"/>
      <c r="D29" s="148"/>
      <c r="E29" s="148"/>
      <c r="F29" s="148"/>
      <c r="G29" s="149"/>
    </row>
    <row r="30" spans="1:7" s="210" customFormat="1" ht="15" customHeight="1" thickBot="1" x14ac:dyDescent="0.3">
      <c r="A30" s="205">
        <v>17</v>
      </c>
      <c r="B30" s="206" t="s">
        <v>48</v>
      </c>
      <c r="C30" s="207"/>
      <c r="D30" s="208"/>
      <c r="E30" s="208"/>
      <c r="F30" s="208"/>
      <c r="G30" s="209"/>
    </row>
    <row r="31" spans="1:7" ht="27" thickTop="1" thickBot="1" x14ac:dyDescent="0.3">
      <c r="A31" s="87">
        <v>18</v>
      </c>
      <c r="B31" s="88" t="s">
        <v>49</v>
      </c>
      <c r="C31" s="89">
        <f>SUM(C14:C30)</f>
        <v>0</v>
      </c>
      <c r="D31" s="90">
        <f>SUM(D14:D30)</f>
        <v>0</v>
      </c>
      <c r="E31" s="90">
        <f>SUM(E14:E30)</f>
        <v>0</v>
      </c>
      <c r="F31" s="90">
        <f>SUM(F14:F30)</f>
        <v>0</v>
      </c>
      <c r="G31" s="91">
        <f>SUM(G14:G30)</f>
        <v>0</v>
      </c>
    </row>
    <row r="32" spans="1:7" ht="13" x14ac:dyDescent="0.3">
      <c r="A32" s="92"/>
      <c r="B32" s="73"/>
      <c r="C32" s="93"/>
      <c r="D32" s="93"/>
      <c r="E32" s="93"/>
      <c r="F32" s="93"/>
      <c r="G32" s="93"/>
    </row>
    <row r="33" spans="1:7" ht="13" x14ac:dyDescent="0.3">
      <c r="A33" s="92"/>
      <c r="B33" s="73"/>
      <c r="C33" s="94"/>
      <c r="D33" s="94"/>
      <c r="E33" s="94"/>
      <c r="F33" s="94"/>
      <c r="G33" s="95"/>
    </row>
    <row r="34" spans="1:7" ht="13" x14ac:dyDescent="0.3">
      <c r="A34" s="92"/>
      <c r="C34" s="94"/>
      <c r="D34" s="94"/>
      <c r="E34" s="94"/>
      <c r="F34" s="94"/>
      <c r="G34" s="95"/>
    </row>
    <row r="35" spans="1:7" x14ac:dyDescent="0.25">
      <c r="C35" s="96"/>
      <c r="D35" s="96"/>
      <c r="E35" s="96"/>
      <c r="F35" s="96"/>
      <c r="G35" s="96"/>
    </row>
    <row r="36" spans="1:7" x14ac:dyDescent="0.25">
      <c r="D36" s="84"/>
      <c r="E36" s="96"/>
      <c r="G36" s="97"/>
    </row>
    <row r="37" spans="1:7" x14ac:dyDescent="0.25">
      <c r="D37" s="84"/>
      <c r="G37" s="97"/>
    </row>
    <row r="38" spans="1:7" x14ac:dyDescent="0.25">
      <c r="D38" s="96"/>
    </row>
  </sheetData>
  <mergeCells count="13">
    <mergeCell ref="E1:G3"/>
    <mergeCell ref="C10:E10"/>
    <mergeCell ref="A11:B13"/>
    <mergeCell ref="C12:C13"/>
    <mergeCell ref="D12:D13"/>
    <mergeCell ref="E12:E13"/>
    <mergeCell ref="A5:G6"/>
    <mergeCell ref="C11:E11"/>
    <mergeCell ref="A1:D1"/>
    <mergeCell ref="A2:D2"/>
    <mergeCell ref="A3:D3"/>
    <mergeCell ref="F10:F13"/>
    <mergeCell ref="G10:G13"/>
  </mergeCells>
  <pageMargins left="0.6692913385826772" right="0.43307086614173229" top="0.20238095238095238" bottom="0.78740157480314965" header="0.31496062992125984" footer="0.31496062992125984"/>
  <pageSetup paperSize="9" orientation="landscape" horizontalDpi="4294967293" r:id="rId1"/>
  <headerFooter>
    <oddFooter xml:space="preserve">&amp;CPříloha k Žádosti nestátní neziskové organizace o státní dotaci na rok 2022 u Ministerstva spravedlnosti      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3"/>
  <sheetViews>
    <sheetView view="pageLayout" topLeftCell="A28" zoomScaleNormal="100" workbookViewId="0">
      <selection activeCell="F49" sqref="F49"/>
    </sheetView>
  </sheetViews>
  <sheetFormatPr defaultColWidth="9.1796875" defaultRowHeight="12.5" x14ac:dyDescent="0.25"/>
  <cols>
    <col min="1" max="1" width="5.81640625" style="10" customWidth="1"/>
    <col min="2" max="2" width="29" style="10" customWidth="1"/>
    <col min="3" max="6" width="18.7265625" style="10" customWidth="1"/>
    <col min="7" max="7" width="27.54296875" style="11" customWidth="1"/>
    <col min="8" max="9" width="9.1796875" style="10"/>
    <col min="10" max="10" width="11" style="10" customWidth="1"/>
    <col min="11" max="16384" width="9.1796875" style="10"/>
  </cols>
  <sheetData>
    <row r="1" spans="1:10" s="200" customFormat="1" ht="13" customHeight="1" x14ac:dyDescent="0.3">
      <c r="A1" s="289" t="s">
        <v>122</v>
      </c>
      <c r="B1" s="290"/>
      <c r="C1" s="290"/>
      <c r="D1" s="291"/>
      <c r="E1" s="298" t="s">
        <v>111</v>
      </c>
      <c r="F1" s="299"/>
      <c r="G1" s="300"/>
    </row>
    <row r="2" spans="1:10" s="200" customFormat="1" ht="25" customHeight="1" x14ac:dyDescent="0.25">
      <c r="A2" s="301" t="s">
        <v>123</v>
      </c>
      <c r="B2" s="302"/>
      <c r="C2" s="302"/>
      <c r="D2" s="303"/>
      <c r="E2" s="301"/>
      <c r="F2" s="302"/>
      <c r="G2" s="303"/>
    </row>
    <row r="3" spans="1:10" s="200" customFormat="1" ht="13.5" thickBot="1" x14ac:dyDescent="0.35">
      <c r="A3" s="373" t="s">
        <v>110</v>
      </c>
      <c r="B3" s="374"/>
      <c r="C3" s="374"/>
      <c r="D3" s="375"/>
      <c r="E3" s="304"/>
      <c r="F3" s="376"/>
      <c r="G3" s="377"/>
    </row>
    <row r="4" spans="1:10" ht="13" thickBot="1" x14ac:dyDescent="0.3"/>
    <row r="5" spans="1:10" s="12" customFormat="1" ht="15" customHeight="1" x14ac:dyDescent="0.3">
      <c r="A5" s="380" t="s">
        <v>124</v>
      </c>
      <c r="B5" s="381"/>
      <c r="C5" s="381"/>
      <c r="D5" s="381"/>
      <c r="E5" s="381"/>
      <c r="F5" s="381"/>
      <c r="G5" s="382"/>
    </row>
    <row r="6" spans="1:10" ht="15" customHeight="1" thickBot="1" x14ac:dyDescent="0.3">
      <c r="A6" s="383"/>
      <c r="B6" s="384"/>
      <c r="C6" s="384"/>
      <c r="D6" s="384"/>
      <c r="E6" s="384"/>
      <c r="F6" s="384"/>
      <c r="G6" s="385"/>
    </row>
    <row r="7" spans="1:10" ht="15" customHeight="1" x14ac:dyDescent="0.25">
      <c r="A7" s="13"/>
      <c r="B7" s="13"/>
      <c r="C7" s="13"/>
      <c r="D7" s="13"/>
      <c r="E7" s="13"/>
      <c r="F7" s="13"/>
      <c r="G7" s="13"/>
    </row>
    <row r="8" spans="1:10" ht="15" customHeight="1" thickBot="1" x14ac:dyDescent="0.3">
      <c r="A8" s="14"/>
      <c r="B8" s="15"/>
      <c r="C8" s="16"/>
      <c r="D8" s="16"/>
      <c r="E8" s="16"/>
      <c r="F8" s="16"/>
      <c r="G8" s="17" t="s">
        <v>0</v>
      </c>
    </row>
    <row r="9" spans="1:10" ht="15" customHeight="1" thickBot="1" x14ac:dyDescent="0.3">
      <c r="A9" s="18"/>
      <c r="B9" s="15"/>
      <c r="C9" s="19" t="s">
        <v>1</v>
      </c>
      <c r="D9" s="20" t="s">
        <v>2</v>
      </c>
      <c r="E9" s="20" t="s">
        <v>3</v>
      </c>
      <c r="F9" s="20" t="s">
        <v>4</v>
      </c>
      <c r="G9" s="21" t="s">
        <v>5</v>
      </c>
      <c r="H9" s="22"/>
      <c r="I9" s="22"/>
      <c r="J9" s="22"/>
    </row>
    <row r="10" spans="1:10" s="12" customFormat="1" ht="15" customHeight="1" x14ac:dyDescent="0.3">
      <c r="A10" s="386" t="s">
        <v>50</v>
      </c>
      <c r="B10" s="387"/>
      <c r="C10" s="390" t="s">
        <v>125</v>
      </c>
      <c r="D10" s="390" t="s">
        <v>126</v>
      </c>
      <c r="E10" s="390" t="s">
        <v>127</v>
      </c>
      <c r="F10" s="390" t="s">
        <v>128</v>
      </c>
      <c r="G10" s="392" t="s">
        <v>51</v>
      </c>
      <c r="H10" s="23"/>
      <c r="I10" s="23"/>
      <c r="J10" s="23"/>
    </row>
    <row r="11" spans="1:10" s="12" customFormat="1" ht="15" customHeight="1" x14ac:dyDescent="0.3">
      <c r="A11" s="388"/>
      <c r="B11" s="389"/>
      <c r="C11" s="391"/>
      <c r="D11" s="391"/>
      <c r="E11" s="391"/>
      <c r="F11" s="391"/>
      <c r="G11" s="393"/>
      <c r="H11" s="23"/>
      <c r="I11" s="23"/>
      <c r="J11" s="23"/>
    </row>
    <row r="12" spans="1:10" ht="15" customHeight="1" x14ac:dyDescent="0.25">
      <c r="A12" s="388"/>
      <c r="B12" s="389"/>
      <c r="C12" s="391"/>
      <c r="D12" s="391"/>
      <c r="E12" s="391"/>
      <c r="F12" s="391"/>
      <c r="G12" s="393"/>
    </row>
    <row r="13" spans="1:10" s="12" customFormat="1" ht="15" customHeight="1" x14ac:dyDescent="0.3">
      <c r="A13" s="24" t="s">
        <v>52</v>
      </c>
      <c r="B13" s="25"/>
      <c r="C13" s="2">
        <f>C14+C25+C53</f>
        <v>0</v>
      </c>
      <c r="D13" s="2">
        <f>D14+D25+D53</f>
        <v>0</v>
      </c>
      <c r="E13" s="2">
        <f>E14+E25+E53</f>
        <v>0</v>
      </c>
      <c r="F13" s="2">
        <f>F14+F25+F53</f>
        <v>0</v>
      </c>
      <c r="G13" s="135"/>
    </row>
    <row r="14" spans="1:10" ht="15" customHeight="1" x14ac:dyDescent="0.3">
      <c r="A14" s="26" t="s">
        <v>53</v>
      </c>
      <c r="B14" s="27"/>
      <c r="C14" s="2">
        <f>SUM(C15:C24)</f>
        <v>0</v>
      </c>
      <c r="D14" s="2">
        <f t="shared" ref="D14:E14" si="0">SUM(D15:D24)</f>
        <v>0</v>
      </c>
      <c r="E14" s="2">
        <f t="shared" si="0"/>
        <v>0</v>
      </c>
      <c r="F14" s="2">
        <f>SUM(F15:F24)</f>
        <v>0</v>
      </c>
      <c r="G14" s="55"/>
    </row>
    <row r="15" spans="1:10" ht="15" customHeight="1" x14ac:dyDescent="0.25">
      <c r="A15" s="378" t="s">
        <v>54</v>
      </c>
      <c r="B15" s="28" t="s">
        <v>55</v>
      </c>
      <c r="C15" s="59"/>
      <c r="D15" s="136"/>
      <c r="E15" s="59"/>
      <c r="F15" s="136"/>
      <c r="G15" s="55"/>
    </row>
    <row r="16" spans="1:10" s="30" customFormat="1" x14ac:dyDescent="0.25">
      <c r="A16" s="378"/>
      <c r="B16" s="29" t="s">
        <v>56</v>
      </c>
      <c r="C16" s="60"/>
      <c r="D16" s="137"/>
      <c r="E16" s="60"/>
      <c r="F16" s="137"/>
      <c r="G16" s="56"/>
    </row>
    <row r="17" spans="1:7" s="30" customFormat="1" x14ac:dyDescent="0.25">
      <c r="A17" s="378"/>
      <c r="B17" s="29" t="s">
        <v>57</v>
      </c>
      <c r="C17" s="60"/>
      <c r="D17" s="137"/>
      <c r="E17" s="60"/>
      <c r="F17" s="137"/>
      <c r="G17" s="56"/>
    </row>
    <row r="18" spans="1:7" x14ac:dyDescent="0.25">
      <c r="A18" s="378"/>
      <c r="B18" s="31" t="s">
        <v>58</v>
      </c>
      <c r="C18" s="59"/>
      <c r="D18" s="136"/>
      <c r="E18" s="59"/>
      <c r="F18" s="136"/>
      <c r="G18" s="57"/>
    </row>
    <row r="19" spans="1:7" ht="15" customHeight="1" x14ac:dyDescent="0.25">
      <c r="A19" s="378"/>
      <c r="B19" s="31" t="s">
        <v>59</v>
      </c>
      <c r="C19" s="59"/>
      <c r="D19" s="136"/>
      <c r="E19" s="59"/>
      <c r="F19" s="136"/>
      <c r="G19" s="55"/>
    </row>
    <row r="20" spans="1:7" ht="15" customHeight="1" x14ac:dyDescent="0.25">
      <c r="A20" s="378"/>
      <c r="B20" s="31" t="s">
        <v>60</v>
      </c>
      <c r="C20" s="59"/>
      <c r="D20" s="136"/>
      <c r="E20" s="59"/>
      <c r="F20" s="136"/>
      <c r="G20" s="55"/>
    </row>
    <row r="21" spans="1:7" ht="15" customHeight="1" x14ac:dyDescent="0.25">
      <c r="A21" s="378"/>
      <c r="B21" s="31" t="s">
        <v>61</v>
      </c>
      <c r="C21" s="59"/>
      <c r="D21" s="136"/>
      <c r="E21" s="59"/>
      <c r="F21" s="136"/>
      <c r="G21" s="55"/>
    </row>
    <row r="22" spans="1:7" ht="15" customHeight="1" x14ac:dyDescent="0.25">
      <c r="A22" s="378"/>
      <c r="B22" s="31" t="s">
        <v>62</v>
      </c>
      <c r="C22" s="59"/>
      <c r="D22" s="136"/>
      <c r="E22" s="59"/>
      <c r="F22" s="136"/>
      <c r="G22" s="55"/>
    </row>
    <row r="23" spans="1:7" ht="15" customHeight="1" x14ac:dyDescent="0.25">
      <c r="A23" s="378"/>
      <c r="B23" s="31" t="s">
        <v>63</v>
      </c>
      <c r="C23" s="59"/>
      <c r="D23" s="136"/>
      <c r="E23" s="59"/>
      <c r="F23" s="136"/>
      <c r="G23" s="57"/>
    </row>
    <row r="24" spans="1:7" s="32" customFormat="1" ht="13" x14ac:dyDescent="0.25">
      <c r="A24" s="378"/>
      <c r="B24" s="29" t="s">
        <v>64</v>
      </c>
      <c r="C24" s="60"/>
      <c r="D24" s="137"/>
      <c r="E24" s="60"/>
      <c r="F24" s="137"/>
      <c r="G24" s="56"/>
    </row>
    <row r="25" spans="1:7" ht="15" customHeight="1" x14ac:dyDescent="0.3">
      <c r="A25" s="394" t="s">
        <v>65</v>
      </c>
      <c r="B25" s="395"/>
      <c r="C25" s="3">
        <f>C26+C31+C35+C40</f>
        <v>0</v>
      </c>
      <c r="D25" s="3">
        <f>D26+D31+D35+D40</f>
        <v>0</v>
      </c>
      <c r="E25" s="3">
        <f>E26+E31+E35+E40</f>
        <v>0</v>
      </c>
      <c r="F25" s="3">
        <f>F26+F31+F35+F40</f>
        <v>0</v>
      </c>
      <c r="G25" s="55"/>
    </row>
    <row r="26" spans="1:7" ht="15" customHeight="1" x14ac:dyDescent="0.3">
      <c r="A26" s="33" t="s">
        <v>66</v>
      </c>
      <c r="B26" s="27" t="s">
        <v>67</v>
      </c>
      <c r="C26" s="2">
        <f t="shared" ref="C26:E26" si="1">SUM(C27:C30)</f>
        <v>0</v>
      </c>
      <c r="D26" s="2">
        <f t="shared" si="1"/>
        <v>0</v>
      </c>
      <c r="E26" s="2">
        <f t="shared" si="1"/>
        <v>0</v>
      </c>
      <c r="F26" s="2">
        <f>SUM(F27:F30)</f>
        <v>0</v>
      </c>
      <c r="G26" s="55"/>
    </row>
    <row r="27" spans="1:7" s="30" customFormat="1" x14ac:dyDescent="0.25">
      <c r="A27" s="396" t="s">
        <v>54</v>
      </c>
      <c r="B27" s="34" t="s">
        <v>68</v>
      </c>
      <c r="C27" s="60"/>
      <c r="D27" s="137"/>
      <c r="E27" s="60"/>
      <c r="F27" s="137"/>
      <c r="G27" s="56"/>
    </row>
    <row r="28" spans="1:7" s="30" customFormat="1" x14ac:dyDescent="0.25">
      <c r="A28" s="396"/>
      <c r="B28" s="34" t="s">
        <v>69</v>
      </c>
      <c r="C28" s="60"/>
      <c r="D28" s="137"/>
      <c r="E28" s="60"/>
      <c r="F28" s="137"/>
      <c r="G28" s="56"/>
    </row>
    <row r="29" spans="1:7" s="30" customFormat="1" x14ac:dyDescent="0.25">
      <c r="A29" s="396"/>
      <c r="B29" s="34" t="s">
        <v>70</v>
      </c>
      <c r="C29" s="60"/>
      <c r="D29" s="137"/>
      <c r="E29" s="60"/>
      <c r="F29" s="137"/>
      <c r="G29" s="56"/>
    </row>
    <row r="30" spans="1:7" x14ac:dyDescent="0.25">
      <c r="A30" s="396"/>
      <c r="B30" s="28" t="s">
        <v>71</v>
      </c>
      <c r="C30" s="59"/>
      <c r="D30" s="136"/>
      <c r="E30" s="59"/>
      <c r="F30" s="136"/>
      <c r="G30" s="57"/>
    </row>
    <row r="31" spans="1:7" ht="15" customHeight="1" x14ac:dyDescent="0.3">
      <c r="A31" s="33" t="s">
        <v>72</v>
      </c>
      <c r="B31" s="35" t="s">
        <v>73</v>
      </c>
      <c r="C31" s="2">
        <f t="shared" ref="C31:E31" si="2">SUM(C32:C34)</f>
        <v>0</v>
      </c>
      <c r="D31" s="2">
        <f t="shared" si="2"/>
        <v>0</v>
      </c>
      <c r="E31" s="2">
        <f t="shared" si="2"/>
        <v>0</v>
      </c>
      <c r="F31" s="2">
        <f>SUM(F32:F34)</f>
        <v>0</v>
      </c>
      <c r="G31" s="55"/>
    </row>
    <row r="32" spans="1:7" ht="15" customHeight="1" x14ac:dyDescent="0.25">
      <c r="A32" s="365" t="s">
        <v>54</v>
      </c>
      <c r="B32" s="28" t="s">
        <v>74</v>
      </c>
      <c r="C32" s="59"/>
      <c r="D32" s="136"/>
      <c r="E32" s="59"/>
      <c r="F32" s="136"/>
      <c r="G32" s="55"/>
    </row>
    <row r="33" spans="1:8" ht="15" customHeight="1" x14ac:dyDescent="0.25">
      <c r="A33" s="365"/>
      <c r="B33" s="28" t="s">
        <v>75</v>
      </c>
      <c r="C33" s="59"/>
      <c r="D33" s="136"/>
      <c r="E33" s="59"/>
      <c r="F33" s="136"/>
      <c r="G33" s="57"/>
    </row>
    <row r="34" spans="1:8" ht="15" customHeight="1" x14ac:dyDescent="0.25">
      <c r="A34" s="365"/>
      <c r="B34" s="28" t="s">
        <v>76</v>
      </c>
      <c r="C34" s="59"/>
      <c r="D34" s="136"/>
      <c r="E34" s="59"/>
      <c r="F34" s="136"/>
      <c r="G34" s="55"/>
    </row>
    <row r="35" spans="1:8" ht="15" customHeight="1" x14ac:dyDescent="0.3">
      <c r="A35" s="33" t="s">
        <v>77</v>
      </c>
      <c r="B35" s="36" t="s">
        <v>78</v>
      </c>
      <c r="C35" s="2">
        <f t="shared" ref="C35:E35" si="3">SUM(C36:C37)</f>
        <v>0</v>
      </c>
      <c r="D35" s="2">
        <f t="shared" si="3"/>
        <v>0</v>
      </c>
      <c r="E35" s="2">
        <f t="shared" si="3"/>
        <v>0</v>
      </c>
      <c r="F35" s="2">
        <f>SUM(F36:F37)</f>
        <v>0</v>
      </c>
      <c r="G35" s="55"/>
    </row>
    <row r="36" spans="1:8" s="30" customFormat="1" x14ac:dyDescent="0.25">
      <c r="A36" s="378" t="s">
        <v>54</v>
      </c>
      <c r="B36" s="37" t="s">
        <v>79</v>
      </c>
      <c r="C36" s="61"/>
      <c r="D36" s="138"/>
      <c r="E36" s="61"/>
      <c r="F36" s="138"/>
      <c r="G36" s="56"/>
    </row>
    <row r="37" spans="1:8" ht="15" customHeight="1" thickBot="1" x14ac:dyDescent="0.3">
      <c r="A37" s="379"/>
      <c r="B37" s="38" t="s">
        <v>80</v>
      </c>
      <c r="C37" s="62"/>
      <c r="D37" s="139"/>
      <c r="E37" s="62"/>
      <c r="F37" s="139"/>
      <c r="G37" s="58"/>
    </row>
    <row r="38" spans="1:8" ht="15" customHeight="1" x14ac:dyDescent="0.25">
      <c r="A38" s="357" t="s">
        <v>135</v>
      </c>
      <c r="B38" s="357"/>
      <c r="C38" s="357"/>
      <c r="D38" s="357"/>
      <c r="E38" s="357"/>
      <c r="F38" s="357"/>
      <c r="G38" s="357"/>
    </row>
    <row r="39" spans="1:8" s="42" customFormat="1" ht="15" customHeight="1" thickBot="1" x14ac:dyDescent="0.3">
      <c r="A39" s="358" t="s">
        <v>109</v>
      </c>
      <c r="B39" s="358"/>
      <c r="C39" s="358"/>
      <c r="E39" s="43"/>
      <c r="F39" s="43"/>
      <c r="G39" s="44"/>
      <c r="H39" s="41"/>
    </row>
    <row r="40" spans="1:8" ht="15" customHeight="1" x14ac:dyDescent="0.3">
      <c r="A40" s="45" t="s">
        <v>81</v>
      </c>
      <c r="B40" s="46" t="s">
        <v>82</v>
      </c>
      <c r="C40" s="9">
        <f t="shared" ref="C40:E40" si="4">SUM(C41:C52)</f>
        <v>0</v>
      </c>
      <c r="D40" s="9">
        <f t="shared" si="4"/>
        <v>0</v>
      </c>
      <c r="E40" s="9">
        <f t="shared" si="4"/>
        <v>0</v>
      </c>
      <c r="F40" s="9">
        <f>SUM(F41:F52)</f>
        <v>0</v>
      </c>
      <c r="G40" s="65"/>
    </row>
    <row r="41" spans="1:8" s="30" customFormat="1" x14ac:dyDescent="0.25">
      <c r="A41" s="370" t="s">
        <v>54</v>
      </c>
      <c r="B41" s="37" t="s">
        <v>83</v>
      </c>
      <c r="C41" s="60"/>
      <c r="D41" s="137"/>
      <c r="E41" s="60"/>
      <c r="F41" s="137"/>
      <c r="G41" s="56"/>
    </row>
    <row r="42" spans="1:8" s="30" customFormat="1" x14ac:dyDescent="0.25">
      <c r="A42" s="371"/>
      <c r="B42" s="37" t="s">
        <v>84</v>
      </c>
      <c r="C42" s="60"/>
      <c r="D42" s="137"/>
      <c r="E42" s="60"/>
      <c r="F42" s="137"/>
      <c r="G42" s="56"/>
    </row>
    <row r="43" spans="1:8" s="30" customFormat="1" x14ac:dyDescent="0.25">
      <c r="A43" s="371"/>
      <c r="B43" s="37" t="s">
        <v>85</v>
      </c>
      <c r="C43" s="60"/>
      <c r="D43" s="137"/>
      <c r="E43" s="60"/>
      <c r="F43" s="137"/>
      <c r="G43" s="56"/>
    </row>
    <row r="44" spans="1:8" s="30" customFormat="1" x14ac:dyDescent="0.25">
      <c r="A44" s="371"/>
      <c r="B44" s="37" t="s">
        <v>86</v>
      </c>
      <c r="C44" s="60"/>
      <c r="D44" s="137"/>
      <c r="E44" s="60"/>
      <c r="F44" s="137"/>
      <c r="G44" s="56"/>
    </row>
    <row r="45" spans="1:8" s="30" customFormat="1" x14ac:dyDescent="0.25">
      <c r="A45" s="371"/>
      <c r="B45" s="37" t="s">
        <v>87</v>
      </c>
      <c r="C45" s="60"/>
      <c r="D45" s="137"/>
      <c r="E45" s="60"/>
      <c r="F45" s="137"/>
      <c r="G45" s="56"/>
    </row>
    <row r="46" spans="1:8" s="30" customFormat="1" x14ac:dyDescent="0.25">
      <c r="A46" s="371"/>
      <c r="B46" s="37" t="s">
        <v>88</v>
      </c>
      <c r="C46" s="60"/>
      <c r="D46" s="137"/>
      <c r="E46" s="60"/>
      <c r="F46" s="137"/>
      <c r="G46" s="56"/>
    </row>
    <row r="47" spans="1:8" ht="15" customHeight="1" x14ac:dyDescent="0.25">
      <c r="A47" s="371"/>
      <c r="B47" s="47" t="s">
        <v>89</v>
      </c>
      <c r="C47" s="63"/>
      <c r="D47" s="140"/>
      <c r="E47" s="63"/>
      <c r="F47" s="140"/>
      <c r="G47" s="57"/>
    </row>
    <row r="48" spans="1:8" s="30" customFormat="1" x14ac:dyDescent="0.25">
      <c r="A48" s="371"/>
      <c r="B48" s="247" t="s">
        <v>138</v>
      </c>
      <c r="C48" s="61"/>
      <c r="D48" s="138"/>
      <c r="E48" s="61"/>
      <c r="F48" s="138"/>
      <c r="G48" s="56"/>
    </row>
    <row r="49" spans="1:8" ht="15" customHeight="1" x14ac:dyDescent="0.25">
      <c r="A49" s="371"/>
      <c r="B49" s="247" t="s">
        <v>139</v>
      </c>
      <c r="C49" s="63"/>
      <c r="D49" s="140"/>
      <c r="E49" s="59"/>
      <c r="F49" s="140"/>
      <c r="G49" s="57"/>
    </row>
    <row r="50" spans="1:8" ht="15" customHeight="1" x14ac:dyDescent="0.25">
      <c r="A50" s="371"/>
      <c r="B50" s="247" t="s">
        <v>140</v>
      </c>
      <c r="C50" s="63"/>
      <c r="D50" s="140"/>
      <c r="E50" s="63"/>
      <c r="F50" s="140"/>
      <c r="G50" s="57"/>
    </row>
    <row r="51" spans="1:8" ht="15" customHeight="1" x14ac:dyDescent="0.25">
      <c r="A51" s="371"/>
      <c r="B51" s="247" t="s">
        <v>141</v>
      </c>
      <c r="C51" s="63"/>
      <c r="D51" s="140"/>
      <c r="E51" s="63"/>
      <c r="F51" s="140"/>
      <c r="G51" s="64"/>
    </row>
    <row r="52" spans="1:8" s="32" customFormat="1" ht="13" x14ac:dyDescent="0.25">
      <c r="A52" s="372"/>
      <c r="B52" s="37" t="s">
        <v>90</v>
      </c>
      <c r="C52" s="61"/>
      <c r="D52" s="138"/>
      <c r="E52" s="61"/>
      <c r="F52" s="138"/>
      <c r="G52" s="56"/>
      <c r="H52" s="48"/>
    </row>
    <row r="53" spans="1:8" ht="30" customHeight="1" x14ac:dyDescent="0.3">
      <c r="A53" s="359" t="s">
        <v>91</v>
      </c>
      <c r="B53" s="360"/>
      <c r="C53" s="2">
        <f t="shared" ref="C53:E53" si="5">SUM(C54:C57)</f>
        <v>0</v>
      </c>
      <c r="D53" s="2">
        <f t="shared" si="5"/>
        <v>0</v>
      </c>
      <c r="E53" s="2">
        <f t="shared" si="5"/>
        <v>0</v>
      </c>
      <c r="F53" s="2">
        <f>SUM(F54:F57)</f>
        <v>0</v>
      </c>
      <c r="G53" s="57"/>
    </row>
    <row r="54" spans="1:8" ht="15" customHeight="1" x14ac:dyDescent="0.25">
      <c r="A54" s="366" t="s">
        <v>54</v>
      </c>
      <c r="B54" s="28" t="s">
        <v>92</v>
      </c>
      <c r="C54" s="63"/>
      <c r="D54" s="140"/>
      <c r="E54" s="63"/>
      <c r="F54" s="140"/>
      <c r="G54" s="57"/>
    </row>
    <row r="55" spans="1:8" ht="16.5" customHeight="1" x14ac:dyDescent="0.25">
      <c r="A55" s="366"/>
      <c r="B55" s="28" t="s">
        <v>93</v>
      </c>
      <c r="C55" s="63"/>
      <c r="D55" s="140"/>
      <c r="E55" s="63"/>
      <c r="F55" s="140"/>
      <c r="G55" s="57"/>
    </row>
    <row r="56" spans="1:8" ht="15" customHeight="1" x14ac:dyDescent="0.25">
      <c r="A56" s="366"/>
      <c r="B56" s="28" t="s">
        <v>94</v>
      </c>
      <c r="C56" s="63"/>
      <c r="D56" s="140"/>
      <c r="E56" s="63"/>
      <c r="F56" s="140"/>
      <c r="G56" s="57"/>
    </row>
    <row r="57" spans="1:8" ht="15" customHeight="1" thickBot="1" x14ac:dyDescent="0.3">
      <c r="A57" s="367"/>
      <c r="B57" s="38" t="s">
        <v>95</v>
      </c>
      <c r="C57" s="62"/>
      <c r="D57" s="139"/>
      <c r="E57" s="66"/>
      <c r="F57" s="139"/>
      <c r="G57" s="67"/>
    </row>
    <row r="58" spans="1:8" ht="15" customHeight="1" thickBot="1" x14ac:dyDescent="0.35">
      <c r="A58" s="248"/>
      <c r="B58" s="39"/>
      <c r="C58" s="8"/>
      <c r="D58" s="8"/>
      <c r="E58" s="8"/>
      <c r="F58" s="8"/>
      <c r="G58" s="249"/>
    </row>
    <row r="59" spans="1:8" ht="15" customHeight="1" x14ac:dyDescent="0.3">
      <c r="A59" s="49" t="s">
        <v>96</v>
      </c>
      <c r="B59" s="50"/>
      <c r="C59" s="9">
        <f>C60+C65+C66</f>
        <v>0</v>
      </c>
      <c r="D59" s="9">
        <f>D60+D65+D66</f>
        <v>0</v>
      </c>
      <c r="E59" s="9">
        <f>E60+E65+E66</f>
        <v>0</v>
      </c>
      <c r="F59" s="211">
        <f>F60+F65+F66</f>
        <v>0</v>
      </c>
      <c r="G59" s="65"/>
    </row>
    <row r="60" spans="1:8" ht="15" customHeight="1" x14ac:dyDescent="0.3">
      <c r="A60" s="51" t="s">
        <v>97</v>
      </c>
      <c r="B60" s="52"/>
      <c r="C60" s="141"/>
      <c r="D60" s="141"/>
      <c r="E60" s="218">
        <f>E61+E62+E63+E64</f>
        <v>0</v>
      </c>
      <c r="F60" s="212">
        <f>F61+F62+F63+F64</f>
        <v>0</v>
      </c>
      <c r="G60" s="55"/>
    </row>
    <row r="61" spans="1:8" ht="15" customHeight="1" x14ac:dyDescent="0.25">
      <c r="A61" s="368" t="s">
        <v>54</v>
      </c>
      <c r="B61" s="28" t="s">
        <v>98</v>
      </c>
      <c r="C61" s="59"/>
      <c r="D61" s="142"/>
      <c r="E61" s="219">
        <f>'Zaměstnanci projektu'!L28</f>
        <v>0</v>
      </c>
      <c r="F61" s="213">
        <f>'Zaměstnanci projektu'!M28</f>
        <v>0</v>
      </c>
      <c r="G61" s="56"/>
    </row>
    <row r="62" spans="1:8" ht="15" customHeight="1" x14ac:dyDescent="0.25">
      <c r="A62" s="368"/>
      <c r="B62" s="28" t="s">
        <v>99</v>
      </c>
      <c r="C62" s="59"/>
      <c r="D62" s="142"/>
      <c r="E62" s="219">
        <f>'DDP + DPČ'!I24</f>
        <v>0</v>
      </c>
      <c r="F62" s="213">
        <f>'DDP + DPČ'!J24</f>
        <v>0</v>
      </c>
      <c r="G62" s="55"/>
    </row>
    <row r="63" spans="1:8" ht="15" customHeight="1" x14ac:dyDescent="0.25">
      <c r="A63" s="368"/>
      <c r="B63" s="28" t="s">
        <v>100</v>
      </c>
      <c r="C63" s="59"/>
      <c r="D63" s="142"/>
      <c r="E63" s="219">
        <f>'DDP + DPČ'!I45</f>
        <v>0</v>
      </c>
      <c r="F63" s="214">
        <f>'DDP + DPČ'!J45</f>
        <v>0</v>
      </c>
      <c r="G63" s="55"/>
    </row>
    <row r="64" spans="1:8" ht="15" customHeight="1" x14ac:dyDescent="0.25">
      <c r="A64" s="368"/>
      <c r="B64" s="31" t="s">
        <v>101</v>
      </c>
      <c r="C64" s="68"/>
      <c r="D64" s="143"/>
      <c r="E64" s="68"/>
      <c r="F64" s="145"/>
      <c r="G64" s="71"/>
    </row>
    <row r="65" spans="1:7" ht="29.15" customHeight="1" x14ac:dyDescent="0.25">
      <c r="A65" s="363" t="s">
        <v>102</v>
      </c>
      <c r="B65" s="364"/>
      <c r="C65" s="202"/>
      <c r="D65" s="203"/>
      <c r="E65" s="202"/>
      <c r="F65" s="203"/>
      <c r="G65" s="204"/>
    </row>
    <row r="66" spans="1:7" s="30" customFormat="1" ht="29.25" customHeight="1" x14ac:dyDescent="0.25">
      <c r="A66" s="359" t="s">
        <v>103</v>
      </c>
      <c r="B66" s="360"/>
      <c r="C66" s="69"/>
      <c r="D66" s="144"/>
      <c r="E66" s="70"/>
      <c r="F66" s="144"/>
      <c r="G66" s="56"/>
    </row>
    <row r="67" spans="1:7" ht="29.15" customHeight="1" thickBot="1" x14ac:dyDescent="0.3">
      <c r="A67" s="361" t="s">
        <v>49</v>
      </c>
      <c r="B67" s="362"/>
      <c r="C67" s="245">
        <f>C13+C59</f>
        <v>0</v>
      </c>
      <c r="D67" s="245">
        <f>D13+D59</f>
        <v>0</v>
      </c>
      <c r="E67" s="245">
        <f>E13+E59</f>
        <v>0</v>
      </c>
      <c r="F67" s="245">
        <f>F13+F59</f>
        <v>0</v>
      </c>
      <c r="G67" s="246" t="s">
        <v>106</v>
      </c>
    </row>
    <row r="68" spans="1:7" ht="15" customHeight="1" x14ac:dyDescent="0.25"/>
    <row r="69" spans="1:7" ht="15" customHeight="1" x14ac:dyDescent="0.25">
      <c r="A69" s="369" t="s">
        <v>137</v>
      </c>
      <c r="B69" s="369"/>
      <c r="C69" s="369"/>
      <c r="D69" s="369"/>
      <c r="E69" s="369"/>
      <c r="F69" s="53"/>
    </row>
    <row r="70" spans="1:7" x14ac:dyDescent="0.25">
      <c r="A70" s="54" t="s">
        <v>104</v>
      </c>
      <c r="B70" s="53"/>
      <c r="C70" s="53"/>
      <c r="D70" s="53"/>
      <c r="E70" s="53"/>
      <c r="F70" s="53"/>
    </row>
    <row r="72" spans="1:7" x14ac:dyDescent="0.25">
      <c r="A72" s="40"/>
      <c r="B72" s="40"/>
      <c r="C72" s="40"/>
    </row>
    <row r="73" spans="1:7" x14ac:dyDescent="0.25">
      <c r="A73" s="357" t="s">
        <v>135</v>
      </c>
      <c r="B73" s="357"/>
      <c r="C73" s="357"/>
      <c r="D73" s="357"/>
      <c r="E73" s="357"/>
      <c r="F73" s="357"/>
      <c r="G73" s="357"/>
    </row>
  </sheetData>
  <mergeCells count="27">
    <mergeCell ref="A1:D1"/>
    <mergeCell ref="A2:D2"/>
    <mergeCell ref="A3:D3"/>
    <mergeCell ref="E1:G3"/>
    <mergeCell ref="A38:G38"/>
    <mergeCell ref="A36:A37"/>
    <mergeCell ref="A5:G6"/>
    <mergeCell ref="A10:B12"/>
    <mergeCell ref="C10:C12"/>
    <mergeCell ref="D10:D12"/>
    <mergeCell ref="E10:E12"/>
    <mergeCell ref="F10:F12"/>
    <mergeCell ref="G10:G12"/>
    <mergeCell ref="A15:A24"/>
    <mergeCell ref="A25:B25"/>
    <mergeCell ref="A27:A30"/>
    <mergeCell ref="A32:A34"/>
    <mergeCell ref="A53:B53"/>
    <mergeCell ref="A54:A57"/>
    <mergeCell ref="A61:A64"/>
    <mergeCell ref="A69:E69"/>
    <mergeCell ref="A41:A52"/>
    <mergeCell ref="A73:G73"/>
    <mergeCell ref="A39:C39"/>
    <mergeCell ref="A66:B66"/>
    <mergeCell ref="A67:B67"/>
    <mergeCell ref="A65:B65"/>
  </mergeCells>
  <pageMargins left="0.39" right="0.34" top="0.19642857142857142" bottom="0.3" header="0.23" footer="0.27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Foxová Ivana</cp:lastModifiedBy>
  <cp:lastPrinted>2021-08-26T08:27:57Z</cp:lastPrinted>
  <dcterms:created xsi:type="dcterms:W3CDTF">2017-11-30T11:05:43Z</dcterms:created>
  <dcterms:modified xsi:type="dcterms:W3CDTF">2021-08-31T17:12:45Z</dcterms:modified>
</cp:coreProperties>
</file>