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F45" i="1"/>
  <c r="F44" i="1"/>
  <c r="M44" i="1"/>
  <c r="M43" i="1"/>
  <c r="F43" i="1"/>
  <c r="M42" i="1"/>
  <c r="F42" i="1"/>
  <c r="M31" i="1" l="1"/>
  <c r="F31" i="1"/>
  <c r="M30" i="1" l="1"/>
  <c r="F30" i="1"/>
  <c r="M29" i="1" l="1"/>
  <c r="F29" i="1"/>
  <c r="M28" i="1" l="1"/>
  <c r="F28" i="1"/>
  <c r="M27" i="1" l="1"/>
  <c r="F27" i="1"/>
  <c r="M13" i="1" l="1"/>
  <c r="F13" i="1"/>
  <c r="M12" i="1"/>
  <c r="F12" i="1"/>
  <c r="M4" i="1"/>
  <c r="F4" i="1"/>
  <c r="M3" i="1"/>
  <c r="F3" i="1"/>
</calcChain>
</file>

<file path=xl/sharedStrings.xml><?xml version="1.0" encoding="utf-8"?>
<sst xmlns="http://schemas.openxmlformats.org/spreadsheetml/2006/main" count="202" uniqueCount="39">
  <si>
    <t>Soudci</t>
  </si>
  <si>
    <t>rejstřík</t>
  </si>
  <si>
    <t>T</t>
  </si>
  <si>
    <t>Počet věcí</t>
  </si>
  <si>
    <t>Nápad</t>
  </si>
  <si>
    <t>Vyřízeno</t>
  </si>
  <si>
    <t>Místopředseda 180</t>
  </si>
  <si>
    <t>agenda</t>
  </si>
  <si>
    <t>Počet soudců</t>
  </si>
  <si>
    <t>Průměr na 1</t>
  </si>
  <si>
    <t>To,Tmo,Rodo</t>
  </si>
  <si>
    <t>T,Tm</t>
  </si>
  <si>
    <t xml:space="preserve">Občanskoprávní </t>
  </si>
  <si>
    <t>Trestní</t>
  </si>
  <si>
    <t>prvoinstanční</t>
  </si>
  <si>
    <t>odvolací</t>
  </si>
  <si>
    <t>Rejstřík</t>
  </si>
  <si>
    <t>Agenda</t>
  </si>
  <si>
    <t>C</t>
  </si>
  <si>
    <t>Co</t>
  </si>
  <si>
    <t>Místopředseda 299</t>
  </si>
  <si>
    <t>Místopředseda 1222</t>
  </si>
  <si>
    <t>Místopředseda</t>
  </si>
  <si>
    <t>Předseda 498</t>
  </si>
  <si>
    <t>Místopředseda 986</t>
  </si>
  <si>
    <t>Obchodní</t>
  </si>
  <si>
    <t>Cm</t>
  </si>
  <si>
    <t>Místopředsedkyně 114</t>
  </si>
  <si>
    <t>EVCm</t>
  </si>
  <si>
    <t>ECm</t>
  </si>
  <si>
    <t>INS</t>
  </si>
  <si>
    <t xml:space="preserve">Soudci </t>
  </si>
  <si>
    <t>Icm</t>
  </si>
  <si>
    <t>ICm</t>
  </si>
  <si>
    <t>Správní</t>
  </si>
  <si>
    <t>A</t>
  </si>
  <si>
    <t>Ad</t>
  </si>
  <si>
    <t>Af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</si>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</sst>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rgb="FF008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5" fillId="2" borderId="0" xfId="0" applyFont="1" applyFill="1"/>
    <xf numFmtId="0" fontId="0" fillId="2" borderId="0" xfId="0" applyFill="1"/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ont="1" applyFill="1" applyBorder="1"/>
    <xf numFmtId="0" fontId="6" fillId="0" borderId="0" xfId="0" applyFont="1"/>
    <xf numFmtId="0" fontId="0" fillId="2" borderId="0" xfId="0" applyFont="1" applyFill="1" applyBorder="1"/>
    <xf numFmtId="164" fontId="1" fillId="0" borderId="0" xfId="0" applyNumberFormat="1" applyFont="1" applyFill="1" applyBorder="1"/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D32" sqref="D32"/>
    </sheetView>
  </sheetViews>
  <sheetFormatPr defaultRowHeight="15" x14ac:dyDescent="0.25"/>
  <cols>
    <col min="1" max="1" width="20.85546875" customWidth="1"/>
    <col min="2" max="2" width="18.5703125" customWidth="1"/>
    <col min="3" max="3" width="12" customWidth="1"/>
    <col min="4" max="4" width="10.85546875" customWidth="1"/>
    <col min="5" max="5" width="12.5703125" customWidth="1"/>
    <col min="6" max="6" width="12.42578125" customWidth="1"/>
    <col min="7" max="7" width="3.28515625" customWidth="1"/>
    <col min="8" max="8" width="20.7109375" customWidth="1"/>
    <col min="9" max="9" width="20.28515625" customWidth="1"/>
    <col min="10" max="10" width="12.85546875" customWidth="1"/>
    <col min="11" max="11" width="10" customWidth="1"/>
    <col min="12" max="12" width="12.5703125" customWidth="1"/>
    <col min="13" max="13" width="11.5703125" customWidth="1"/>
  </cols>
  <sheetData>
    <row r="1" spans="1:13" x14ac:dyDescent="0.25">
      <c r="A1" s="4" t="s">
        <v>13</v>
      </c>
    </row>
    <row r="2" spans="1:13" x14ac:dyDescent="0.25">
      <c r="A2" s="6" t="s">
        <v>4</v>
      </c>
      <c r="B2" s="7" t="s">
        <v>17</v>
      </c>
      <c r="C2" s="7" t="s">
        <v>16</v>
      </c>
      <c r="D2" s="8" t="s">
        <v>3</v>
      </c>
      <c r="E2" s="8" t="s">
        <v>8</v>
      </c>
      <c r="F2" s="8" t="s">
        <v>9</v>
      </c>
      <c r="G2" s="8"/>
      <c r="H2" s="9" t="s">
        <v>5</v>
      </c>
      <c r="I2" s="7" t="s">
        <v>7</v>
      </c>
      <c r="J2" s="8" t="s">
        <v>1</v>
      </c>
      <c r="K2" s="8" t="s">
        <v>3</v>
      </c>
      <c r="L2" s="8" t="s">
        <v>8</v>
      </c>
      <c r="M2" s="10" t="s">
        <v>9</v>
      </c>
    </row>
    <row r="3" spans="1:13" x14ac:dyDescent="0.25">
      <c r="A3" s="1" t="s">
        <v>0</v>
      </c>
      <c r="B3" t="s">
        <v>14</v>
      </c>
      <c r="C3" t="s">
        <v>11</v>
      </c>
      <c r="D3">
        <v>66</v>
      </c>
      <c r="E3">
        <v>7</v>
      </c>
      <c r="F3" s="3">
        <f>D3/E3</f>
        <v>9.4285714285714288</v>
      </c>
      <c r="G3" s="2"/>
      <c r="H3" s="1" t="s">
        <v>0</v>
      </c>
      <c r="I3" t="s">
        <v>14</v>
      </c>
      <c r="J3" t="s">
        <v>11</v>
      </c>
      <c r="K3">
        <v>78</v>
      </c>
      <c r="L3">
        <v>7</v>
      </c>
      <c r="M3" s="3">
        <f>K3/L3</f>
        <v>11.142857142857142</v>
      </c>
    </row>
    <row r="4" spans="1:13" x14ac:dyDescent="0.25">
      <c r="B4" t="s">
        <v>15</v>
      </c>
      <c r="C4" t="s">
        <v>10</v>
      </c>
      <c r="D4">
        <v>1606</v>
      </c>
      <c r="E4">
        <v>13</v>
      </c>
      <c r="F4" s="3">
        <f t="shared" ref="F4" si="0">D4/E4</f>
        <v>123.53846153846153</v>
      </c>
      <c r="I4" t="s">
        <v>15</v>
      </c>
      <c r="J4" t="s">
        <v>10</v>
      </c>
      <c r="K4">
        <v>1678</v>
      </c>
      <c r="L4">
        <v>13</v>
      </c>
      <c r="M4" s="3">
        <f>K4/L4</f>
        <v>129.07692307692307</v>
      </c>
    </row>
    <row r="5" spans="1:13" x14ac:dyDescent="0.25">
      <c r="F5" s="3"/>
      <c r="M5" s="3"/>
    </row>
    <row r="6" spans="1:13" x14ac:dyDescent="0.25">
      <c r="A6" s="1" t="s">
        <v>6</v>
      </c>
      <c r="B6" t="s">
        <v>14</v>
      </c>
      <c r="C6" t="s">
        <v>2</v>
      </c>
      <c r="D6">
        <v>3</v>
      </c>
      <c r="H6" s="1" t="s">
        <v>6</v>
      </c>
      <c r="I6" t="s">
        <v>14</v>
      </c>
      <c r="J6" t="s">
        <v>2</v>
      </c>
      <c r="K6">
        <v>3</v>
      </c>
    </row>
    <row r="7" spans="1:13" x14ac:dyDescent="0.25">
      <c r="A7" s="1" t="s">
        <v>6</v>
      </c>
      <c r="B7" t="s">
        <v>15</v>
      </c>
      <c r="D7">
        <v>0</v>
      </c>
      <c r="H7" s="1" t="s">
        <v>6</v>
      </c>
      <c r="I7" t="s">
        <v>15</v>
      </c>
      <c r="K7">
        <v>0</v>
      </c>
    </row>
    <row r="9" spans="1:13" x14ac:dyDescent="0.25">
      <c r="A9" s="17"/>
      <c r="B9" s="17"/>
      <c r="C9" s="17"/>
      <c r="D9" s="17"/>
      <c r="E9" s="17"/>
    </row>
    <row r="10" spans="1:13" x14ac:dyDescent="0.25">
      <c r="A10" s="5" t="s">
        <v>12</v>
      </c>
    </row>
    <row r="11" spans="1:13" x14ac:dyDescent="0.25">
      <c r="A11" s="6" t="s">
        <v>4</v>
      </c>
      <c r="B11" s="7" t="s">
        <v>17</v>
      </c>
      <c r="C11" s="7" t="s">
        <v>16</v>
      </c>
      <c r="D11" s="8" t="s">
        <v>3</v>
      </c>
      <c r="E11" s="8" t="s">
        <v>8</v>
      </c>
      <c r="F11" s="8" t="s">
        <v>9</v>
      </c>
      <c r="G11" s="8"/>
      <c r="H11" s="9" t="s">
        <v>5</v>
      </c>
      <c r="I11" s="7" t="s">
        <v>7</v>
      </c>
      <c r="J11" s="8" t="s">
        <v>1</v>
      </c>
      <c r="K11" s="8" t="s">
        <v>3</v>
      </c>
      <c r="L11" s="8" t="s">
        <v>8</v>
      </c>
      <c r="M11" s="10" t="s">
        <v>9</v>
      </c>
    </row>
    <row r="12" spans="1:13" x14ac:dyDescent="0.25">
      <c r="A12" s="1" t="s">
        <v>0</v>
      </c>
      <c r="B12" t="s">
        <v>14</v>
      </c>
      <c r="C12" t="s">
        <v>18</v>
      </c>
      <c r="D12">
        <v>73</v>
      </c>
      <c r="E12">
        <v>12</v>
      </c>
      <c r="F12" s="3">
        <f>D12/E12</f>
        <v>6.083333333333333</v>
      </c>
      <c r="H12" s="1" t="s">
        <v>0</v>
      </c>
      <c r="I12" t="s">
        <v>14</v>
      </c>
      <c r="J12" t="s">
        <v>18</v>
      </c>
      <c r="K12">
        <v>78</v>
      </c>
      <c r="L12">
        <v>12</v>
      </c>
      <c r="M12" s="3">
        <f>K12/L12</f>
        <v>6.5</v>
      </c>
    </row>
    <row r="13" spans="1:13" x14ac:dyDescent="0.25">
      <c r="B13" t="s">
        <v>15</v>
      </c>
      <c r="C13" t="s">
        <v>19</v>
      </c>
      <c r="D13">
        <v>3181</v>
      </c>
      <c r="E13">
        <v>32</v>
      </c>
      <c r="F13" s="3">
        <f>D13/E13</f>
        <v>99.40625</v>
      </c>
      <c r="I13" t="s">
        <v>15</v>
      </c>
      <c r="J13" t="s">
        <v>19</v>
      </c>
      <c r="K13">
        <v>3290</v>
      </c>
      <c r="L13">
        <v>32</v>
      </c>
      <c r="M13" s="3">
        <f>K13/L13</f>
        <v>102.8125</v>
      </c>
    </row>
    <row r="15" spans="1:13" x14ac:dyDescent="0.25">
      <c r="A15" s="1" t="s">
        <v>20</v>
      </c>
      <c r="B15" t="s">
        <v>14</v>
      </c>
      <c r="C15" t="s">
        <v>18</v>
      </c>
      <c r="D15">
        <v>7</v>
      </c>
      <c r="H15" s="1" t="s">
        <v>20</v>
      </c>
      <c r="I15" t="s">
        <v>14</v>
      </c>
      <c r="J15" t="s">
        <v>18</v>
      </c>
      <c r="K15">
        <v>8</v>
      </c>
    </row>
    <row r="16" spans="1:13" x14ac:dyDescent="0.25">
      <c r="A16" s="12" t="s">
        <v>21</v>
      </c>
      <c r="B16" t="s">
        <v>14</v>
      </c>
      <c r="C16" s="13" t="s">
        <v>18</v>
      </c>
      <c r="D16">
        <v>8</v>
      </c>
      <c r="H16" s="12" t="s">
        <v>21</v>
      </c>
      <c r="I16" t="s">
        <v>14</v>
      </c>
      <c r="J16" s="13" t="s">
        <v>18</v>
      </c>
      <c r="K16">
        <v>12</v>
      </c>
    </row>
    <row r="17" spans="1:13" x14ac:dyDescent="0.25">
      <c r="A17" s="11" t="s">
        <v>24</v>
      </c>
      <c r="B17" t="s">
        <v>14</v>
      </c>
      <c r="C17" s="13" t="s">
        <v>18</v>
      </c>
      <c r="D17">
        <v>0</v>
      </c>
      <c r="H17" s="11" t="s">
        <v>22</v>
      </c>
      <c r="I17" t="s">
        <v>14</v>
      </c>
      <c r="J17" s="13" t="s">
        <v>18</v>
      </c>
      <c r="K17">
        <v>0</v>
      </c>
    </row>
    <row r="18" spans="1:13" x14ac:dyDescent="0.25">
      <c r="A18" s="12" t="s">
        <v>23</v>
      </c>
      <c r="B18" t="s">
        <v>14</v>
      </c>
      <c r="C18" s="13" t="s">
        <v>18</v>
      </c>
      <c r="D18">
        <v>0</v>
      </c>
      <c r="H18" s="12" t="s">
        <v>23</v>
      </c>
      <c r="I18" t="s">
        <v>14</v>
      </c>
      <c r="J18" s="13" t="s">
        <v>18</v>
      </c>
      <c r="K18">
        <v>0</v>
      </c>
    </row>
    <row r="20" spans="1:13" x14ac:dyDescent="0.25">
      <c r="A20" s="12" t="s">
        <v>20</v>
      </c>
      <c r="B20" t="s">
        <v>15</v>
      </c>
      <c r="C20" t="s">
        <v>19</v>
      </c>
      <c r="D20">
        <v>0</v>
      </c>
      <c r="H20" s="12" t="s">
        <v>20</v>
      </c>
      <c r="I20" t="s">
        <v>15</v>
      </c>
      <c r="J20" t="s">
        <v>19</v>
      </c>
      <c r="K20">
        <v>2</v>
      </c>
    </row>
    <row r="21" spans="1:13" x14ac:dyDescent="0.25">
      <c r="A21" s="12" t="s">
        <v>21</v>
      </c>
      <c r="B21" t="s">
        <v>15</v>
      </c>
      <c r="C21" t="s">
        <v>19</v>
      </c>
      <c r="D21">
        <v>9</v>
      </c>
      <c r="H21" s="12" t="s">
        <v>21</v>
      </c>
      <c r="I21" t="s">
        <v>15</v>
      </c>
      <c r="J21" t="s">
        <v>19</v>
      </c>
      <c r="K21">
        <v>7</v>
      </c>
    </row>
    <row r="22" spans="1:13" x14ac:dyDescent="0.25">
      <c r="A22" s="12" t="s">
        <v>24</v>
      </c>
      <c r="B22" t="s">
        <v>15</v>
      </c>
      <c r="C22" t="s">
        <v>19</v>
      </c>
      <c r="D22">
        <v>25</v>
      </c>
      <c r="H22" s="12" t="s">
        <v>24</v>
      </c>
      <c r="I22" t="s">
        <v>15</v>
      </c>
      <c r="J22" t="s">
        <v>19</v>
      </c>
      <c r="K22">
        <v>19</v>
      </c>
    </row>
    <row r="23" spans="1:13" x14ac:dyDescent="0.25">
      <c r="A23" s="12" t="s">
        <v>23</v>
      </c>
      <c r="B23" t="s">
        <v>15</v>
      </c>
      <c r="C23" t="s">
        <v>19</v>
      </c>
      <c r="D23">
        <v>0</v>
      </c>
      <c r="H23" s="12" t="s">
        <v>23</v>
      </c>
      <c r="I23" t="s">
        <v>15</v>
      </c>
      <c r="J23" t="s">
        <v>19</v>
      </c>
      <c r="K23">
        <v>0</v>
      </c>
    </row>
    <row r="24" spans="1:13" x14ac:dyDescent="0.25">
      <c r="L24" s="3"/>
    </row>
    <row r="25" spans="1:13" x14ac:dyDescent="0.25">
      <c r="A25" s="15" t="s">
        <v>25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6" t="s">
        <v>4</v>
      </c>
      <c r="B26" s="7" t="s">
        <v>17</v>
      </c>
      <c r="C26" s="7" t="s">
        <v>16</v>
      </c>
      <c r="D26" s="8" t="s">
        <v>3</v>
      </c>
      <c r="E26" s="8" t="s">
        <v>8</v>
      </c>
      <c r="F26" s="8" t="s">
        <v>9</v>
      </c>
      <c r="G26" s="8"/>
      <c r="H26" s="9" t="s">
        <v>5</v>
      </c>
      <c r="I26" s="7" t="s">
        <v>7</v>
      </c>
      <c r="J26" s="8" t="s">
        <v>1</v>
      </c>
      <c r="K26" s="8" t="s">
        <v>3</v>
      </c>
      <c r="L26" s="8" t="s">
        <v>8</v>
      </c>
      <c r="M26" s="10" t="s">
        <v>9</v>
      </c>
    </row>
    <row r="27" spans="1:13" x14ac:dyDescent="0.25">
      <c r="A27" s="12" t="s">
        <v>0</v>
      </c>
      <c r="C27" t="s">
        <v>26</v>
      </c>
      <c r="D27">
        <v>2561</v>
      </c>
      <c r="E27">
        <v>19</v>
      </c>
      <c r="F27" s="3">
        <f>D27/E27</f>
        <v>134.78947368421052</v>
      </c>
      <c r="H27" s="1" t="s">
        <v>0</v>
      </c>
      <c r="J27" t="s">
        <v>26</v>
      </c>
      <c r="K27">
        <v>2087</v>
      </c>
      <c r="L27">
        <v>19</v>
      </c>
      <c r="M27" s="3">
        <f>K27/L27</f>
        <v>109.84210526315789</v>
      </c>
    </row>
    <row r="28" spans="1:13" x14ac:dyDescent="0.25">
      <c r="A28" s="1" t="s">
        <v>0</v>
      </c>
      <c r="C28" t="s">
        <v>29</v>
      </c>
      <c r="D28">
        <v>2</v>
      </c>
      <c r="E28">
        <v>4</v>
      </c>
      <c r="F28" s="3">
        <f>D28/E28</f>
        <v>0.5</v>
      </c>
      <c r="H28" s="1" t="s">
        <v>31</v>
      </c>
      <c r="J28" t="s">
        <v>29</v>
      </c>
      <c r="K28">
        <v>3</v>
      </c>
      <c r="L28">
        <v>4</v>
      </c>
      <c r="M28" s="3">
        <f>K28/L28</f>
        <v>0.75</v>
      </c>
    </row>
    <row r="29" spans="1:13" x14ac:dyDescent="0.25">
      <c r="A29" s="1" t="s">
        <v>0</v>
      </c>
      <c r="C29" t="s">
        <v>28</v>
      </c>
      <c r="D29">
        <v>1</v>
      </c>
      <c r="E29">
        <v>2</v>
      </c>
      <c r="F29" s="3">
        <f>D29/E29</f>
        <v>0.5</v>
      </c>
      <c r="H29" s="1" t="s">
        <v>31</v>
      </c>
      <c r="J29" t="s">
        <v>28</v>
      </c>
      <c r="K29">
        <v>1</v>
      </c>
      <c r="L29">
        <v>2</v>
      </c>
      <c r="M29" s="3">
        <f>K29/L29</f>
        <v>0.5</v>
      </c>
    </row>
    <row r="30" spans="1:13" x14ac:dyDescent="0.25">
      <c r="A30" s="12" t="s">
        <v>0</v>
      </c>
      <c r="C30" t="s">
        <v>30</v>
      </c>
      <c r="D30">
        <v>1956</v>
      </c>
      <c r="E30">
        <v>12</v>
      </c>
      <c r="F30" s="3">
        <f>D30/E30</f>
        <v>163</v>
      </c>
      <c r="H30" s="1" t="s">
        <v>0</v>
      </c>
      <c r="J30" t="s">
        <v>30</v>
      </c>
      <c r="K30">
        <v>2907</v>
      </c>
      <c r="L30">
        <v>12</v>
      </c>
      <c r="M30" s="3">
        <f>K30/L30</f>
        <v>242.25</v>
      </c>
    </row>
    <row r="31" spans="1:13" x14ac:dyDescent="0.25">
      <c r="A31" s="12" t="s">
        <v>0</v>
      </c>
      <c r="C31" t="s">
        <v>33</v>
      </c>
      <c r="D31">
        <v>255</v>
      </c>
      <c r="E31">
        <v>14</v>
      </c>
      <c r="F31" s="3">
        <f>D31/E31</f>
        <v>18.214285714285715</v>
      </c>
      <c r="H31" s="1" t="s">
        <v>0</v>
      </c>
      <c r="J31" t="s">
        <v>33</v>
      </c>
      <c r="K31">
        <v>278</v>
      </c>
      <c r="L31">
        <v>14</v>
      </c>
      <c r="M31" s="16">
        <f>K31/L31</f>
        <v>19.857142857142858</v>
      </c>
    </row>
    <row r="32" spans="1:13" x14ac:dyDescent="0.25">
      <c r="A32" s="12"/>
    </row>
    <row r="33" spans="1:13" x14ac:dyDescent="0.25">
      <c r="A33" s="1" t="s">
        <v>27</v>
      </c>
      <c r="C33" t="s">
        <v>26</v>
      </c>
      <c r="D33">
        <v>0</v>
      </c>
      <c r="H33" s="1" t="s">
        <v>27</v>
      </c>
      <c r="J33" t="s">
        <v>26</v>
      </c>
      <c r="K33">
        <v>4</v>
      </c>
    </row>
    <row r="34" spans="1:13" x14ac:dyDescent="0.25">
      <c r="A34" s="1" t="s">
        <v>27</v>
      </c>
      <c r="C34" t="s">
        <v>29</v>
      </c>
      <c r="D34">
        <v>0</v>
      </c>
      <c r="H34" s="1" t="s">
        <v>27</v>
      </c>
      <c r="J34" t="s">
        <v>29</v>
      </c>
      <c r="K34">
        <v>0</v>
      </c>
    </row>
    <row r="35" spans="1:13" x14ac:dyDescent="0.25">
      <c r="A35" s="1" t="s">
        <v>27</v>
      </c>
      <c r="C35" t="s">
        <v>28</v>
      </c>
      <c r="D35">
        <v>1</v>
      </c>
      <c r="H35" s="1" t="s">
        <v>27</v>
      </c>
      <c r="J35" t="s">
        <v>28</v>
      </c>
      <c r="K35">
        <v>1</v>
      </c>
    </row>
    <row r="36" spans="1:13" x14ac:dyDescent="0.25">
      <c r="A36" s="1" t="s">
        <v>27</v>
      </c>
      <c r="C36" t="s">
        <v>30</v>
      </c>
      <c r="D36">
        <v>167</v>
      </c>
      <c r="G36" s="3"/>
      <c r="H36" s="1" t="s">
        <v>27</v>
      </c>
      <c r="J36" t="s">
        <v>30</v>
      </c>
      <c r="K36">
        <v>272</v>
      </c>
    </row>
    <row r="37" spans="1:13" x14ac:dyDescent="0.25">
      <c r="A37" s="1" t="s">
        <v>27</v>
      </c>
      <c r="C37" t="s">
        <v>33</v>
      </c>
      <c r="D37">
        <v>16</v>
      </c>
      <c r="H37" s="1" t="s">
        <v>27</v>
      </c>
      <c r="J37" t="s">
        <v>32</v>
      </c>
      <c r="K37">
        <v>22</v>
      </c>
    </row>
    <row r="40" spans="1:13" x14ac:dyDescent="0.25">
      <c r="A40" s="15" t="s">
        <v>34</v>
      </c>
    </row>
    <row r="41" spans="1:13" x14ac:dyDescent="0.25">
      <c r="A41" s="6" t="s">
        <v>4</v>
      </c>
      <c r="B41" s="7" t="s">
        <v>17</v>
      </c>
      <c r="C41" s="7" t="s">
        <v>16</v>
      </c>
      <c r="D41" s="8" t="s">
        <v>3</v>
      </c>
      <c r="E41" s="8" t="s">
        <v>8</v>
      </c>
      <c r="F41" s="8" t="s">
        <v>9</v>
      </c>
      <c r="G41" s="8"/>
      <c r="H41" s="9" t="s">
        <v>5</v>
      </c>
      <c r="I41" s="7" t="s">
        <v>7</v>
      </c>
      <c r="J41" s="8" t="s">
        <v>1</v>
      </c>
      <c r="K41" s="8" t="s">
        <v>3</v>
      </c>
      <c r="L41" s="8" t="s">
        <v>8</v>
      </c>
      <c r="M41" s="10" t="s">
        <v>9</v>
      </c>
    </row>
    <row r="42" spans="1:13" x14ac:dyDescent="0.25">
      <c r="A42" s="1" t="s">
        <v>31</v>
      </c>
      <c r="C42" t="s">
        <v>35</v>
      </c>
      <c r="D42">
        <v>274</v>
      </c>
      <c r="E42">
        <v>12</v>
      </c>
      <c r="F42" s="3">
        <f>D42/E42</f>
        <v>22.833333333333332</v>
      </c>
      <c r="H42" s="1" t="s">
        <v>31</v>
      </c>
      <c r="J42" t="s">
        <v>35</v>
      </c>
      <c r="K42">
        <v>283</v>
      </c>
      <c r="L42">
        <v>12</v>
      </c>
      <c r="M42" s="16">
        <f>K42/L42</f>
        <v>23.583333333333332</v>
      </c>
    </row>
    <row r="43" spans="1:13" x14ac:dyDescent="0.25">
      <c r="A43" s="1" t="s">
        <v>31</v>
      </c>
      <c r="C43" t="s">
        <v>36</v>
      </c>
      <c r="D43">
        <v>119</v>
      </c>
      <c r="E43">
        <v>12</v>
      </c>
      <c r="F43" s="3">
        <f>D43/E43</f>
        <v>9.9166666666666661</v>
      </c>
      <c r="H43" s="1" t="s">
        <v>31</v>
      </c>
      <c r="J43" t="s">
        <v>36</v>
      </c>
      <c r="K43">
        <v>107</v>
      </c>
      <c r="L43">
        <v>12</v>
      </c>
      <c r="M43" s="16">
        <f>K43/L43</f>
        <v>8.9166666666666661</v>
      </c>
    </row>
    <row r="44" spans="1:13" x14ac:dyDescent="0.25">
      <c r="A44" s="1" t="s">
        <v>31</v>
      </c>
      <c r="C44" t="s">
        <v>37</v>
      </c>
      <c r="D44">
        <v>54</v>
      </c>
      <c r="E44">
        <v>8</v>
      </c>
      <c r="F44" s="3">
        <f>D44/E44</f>
        <v>6.75</v>
      </c>
      <c r="H44" s="1" t="s">
        <v>31</v>
      </c>
      <c r="J44" t="s">
        <v>37</v>
      </c>
      <c r="K44">
        <v>92</v>
      </c>
      <c r="L44">
        <v>8</v>
      </c>
      <c r="M44" s="16">
        <f>K44/L44</f>
        <v>11.5</v>
      </c>
    </row>
    <row r="45" spans="1:13" x14ac:dyDescent="0.25">
      <c r="A45" s="1" t="s">
        <v>31</v>
      </c>
      <c r="C45" t="s">
        <v>38</v>
      </c>
      <c r="D45">
        <v>61</v>
      </c>
      <c r="E45">
        <v>11</v>
      </c>
      <c r="F45" s="3">
        <f>D45/E45</f>
        <v>5.5454545454545459</v>
      </c>
      <c r="H45" s="1" t="s">
        <v>31</v>
      </c>
      <c r="J45" t="s">
        <v>38</v>
      </c>
      <c r="K45">
        <v>69</v>
      </c>
      <c r="L45">
        <v>11</v>
      </c>
      <c r="M45" s="16">
        <f>K45/L45</f>
        <v>6.2727272727272725</v>
      </c>
    </row>
    <row r="46" spans="1:13" x14ac:dyDescent="0.25">
      <c r="F46" s="3"/>
    </row>
    <row r="47" spans="1:13" x14ac:dyDescent="0.25">
      <c r="A47" s="1" t="s">
        <v>21</v>
      </c>
      <c r="C47" t="s">
        <v>35</v>
      </c>
      <c r="D47">
        <v>0</v>
      </c>
      <c r="H47" s="1" t="s">
        <v>21</v>
      </c>
      <c r="J47" t="s">
        <v>35</v>
      </c>
      <c r="K47">
        <v>0</v>
      </c>
    </row>
    <row r="48" spans="1:13" x14ac:dyDescent="0.25">
      <c r="A48" s="1" t="s">
        <v>21</v>
      </c>
      <c r="C48" t="s">
        <v>36</v>
      </c>
      <c r="D48">
        <v>3</v>
      </c>
      <c r="H48" s="1" t="s">
        <v>21</v>
      </c>
      <c r="J48" t="s">
        <v>36</v>
      </c>
      <c r="K48">
        <v>4</v>
      </c>
    </row>
    <row r="49" spans="1:11" x14ac:dyDescent="0.25">
      <c r="A49" s="1" t="s">
        <v>21</v>
      </c>
      <c r="C49" t="s">
        <v>37</v>
      </c>
      <c r="D49">
        <v>0</v>
      </c>
      <c r="H49" s="1" t="s">
        <v>21</v>
      </c>
      <c r="J49" t="s">
        <v>37</v>
      </c>
      <c r="K49">
        <v>0</v>
      </c>
    </row>
    <row r="50" spans="1:11" x14ac:dyDescent="0.25">
      <c r="A50" s="1" t="s">
        <v>21</v>
      </c>
      <c r="C50" t="s">
        <v>38</v>
      </c>
      <c r="H50" s="1" t="s">
        <v>21</v>
      </c>
      <c r="J50" t="s">
        <v>38</v>
      </c>
    </row>
  </sheetData>
  <mergeCells count="1">
    <mergeCell ref="A9:E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Prášilová Olga</dc:creator>
  <cp:lastModifiedBy>Kos Martin</cp:lastModifiedBy>
  <cp:lastPrinted>2024-05-24T12:45:57Z</cp:lastPrinted>
  <dcterms:created xsi:type="dcterms:W3CDTF">2024-05-23T11:14:29Z</dcterms:created>
  <dcterms:modified xsi:type="dcterms:W3CDTF">2024-06-03T10:23:42Z</dcterms:modified>
</cp:coreProperties>
</file>