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mspphafs16\users$\ksokolarova\settings\Plocha\"/>
    </mc:Choice>
  </mc:AlternateContent>
  <xr:revisionPtr revIDLastSave="0" documentId="13_ncr:1_{469696E9-CDD0-46D6-B2DA-FA6F8C6DD9C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MSp_1" sheetId="1" r:id="rId1"/>
    <sheet name="MSp_2" sheetId="2" r:id="rId2"/>
    <sheet name="MSp_3" sheetId="3" r:id="rId3"/>
  </sheets>
  <definedNames>
    <definedName name="_xlnm.Print_Area" localSheetId="0">MSp_1!$A$1:$E$18</definedName>
    <definedName name="_xlnm.Print_Area" localSheetId="1">MSp_2!$A$1:$F$34</definedName>
    <definedName name="_xlnm.Print_Area" localSheetId="2">MSp_3!$A$1:$F$61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21" i="3"/>
  <c r="C9" i="3"/>
  <c r="E46" i="3" l="1"/>
  <c r="C14" i="1"/>
  <c r="E21" i="3" l="1"/>
  <c r="D21" i="3"/>
  <c r="C15" i="1" l="1"/>
  <c r="D52" i="3" l="1"/>
  <c r="D51" i="3" s="1"/>
  <c r="D46" i="3"/>
  <c r="D33" i="3"/>
  <c r="D30" i="3"/>
  <c r="D26" i="3"/>
  <c r="D9" i="3"/>
  <c r="B15" i="2"/>
  <c r="C19" i="2"/>
  <c r="C15" i="2"/>
  <c r="C28" i="2"/>
  <c r="C26" i="3"/>
  <c r="C30" i="3"/>
  <c r="C33" i="3"/>
  <c r="C46" i="3"/>
  <c r="E9" i="3"/>
  <c r="E26" i="3"/>
  <c r="E30" i="3"/>
  <c r="E33" i="3"/>
  <c r="C52" i="3"/>
  <c r="C51" i="3" s="1"/>
  <c r="E52" i="3"/>
  <c r="E51" i="3" s="1"/>
  <c r="B19" i="2"/>
  <c r="B28" i="2"/>
  <c r="C29" i="2" l="1"/>
  <c r="C30" i="2" s="1"/>
  <c r="B29" i="2"/>
  <c r="C20" i="3"/>
  <c r="C8" i="3" s="1"/>
  <c r="C59" i="3" s="1"/>
  <c r="E20" i="3"/>
  <c r="E8" i="3" s="1"/>
  <c r="E59" i="3" s="1"/>
  <c r="D20" i="3"/>
  <c r="D8" i="3" s="1"/>
  <c r="D59" i="3" s="1"/>
  <c r="C31" i="2" l="1"/>
</calcChain>
</file>

<file path=xl/sharedStrings.xml><?xml version="1.0" encoding="utf-8"?>
<sst xmlns="http://schemas.openxmlformats.org/spreadsheetml/2006/main" count="123" uniqueCount="111">
  <si>
    <t>1.</t>
  </si>
  <si>
    <t xml:space="preserve">Celkem </t>
  </si>
  <si>
    <t>z toho:</t>
  </si>
  <si>
    <t xml:space="preserve">1. Provozní </t>
  </si>
  <si>
    <t xml:space="preserve">2. Osobní  </t>
  </si>
  <si>
    <t>2.</t>
  </si>
  <si>
    <t>Celkem</t>
  </si>
  <si>
    <t>Datum:</t>
  </si>
  <si>
    <t xml:space="preserve">Finanční prostředky získané na realizaci projektu </t>
  </si>
  <si>
    <t>přiděleno</t>
  </si>
  <si>
    <t>skutečně vyčerpáno</t>
  </si>
  <si>
    <t>RVKPP</t>
  </si>
  <si>
    <t>MPSV</t>
  </si>
  <si>
    <t>Úřady práce</t>
  </si>
  <si>
    <t>MŠMT</t>
  </si>
  <si>
    <t>MZ</t>
  </si>
  <si>
    <t>Ostatní rezorty státní správy</t>
  </si>
  <si>
    <t>STÁTNÍ ROZPOČET CELKEM</t>
  </si>
  <si>
    <t>Kraj</t>
  </si>
  <si>
    <t>Magistrát</t>
  </si>
  <si>
    <t>Obec</t>
  </si>
  <si>
    <t>ÚZEMNÍ ROZPOČTY CELKEM</t>
  </si>
  <si>
    <t>Prostředky EU</t>
  </si>
  <si>
    <t>Zahraniční granty mimo EU (EHP/Norsko, USA)</t>
  </si>
  <si>
    <t>Nadace zahraniční i tuzemské</t>
  </si>
  <si>
    <t>Sbírky</t>
  </si>
  <si>
    <t>Sponzorské dary</t>
  </si>
  <si>
    <t>Příjmy od klientů</t>
  </si>
  <si>
    <t>Vlastní příjmy</t>
  </si>
  <si>
    <t>OSTATNÍ ZDROJE CELKEM</t>
  </si>
  <si>
    <t xml:space="preserve"> ZDROJE FINANCOVÁNÍ CELKEM</t>
  </si>
  <si>
    <t>% spoluúčast státních zdrojů</t>
  </si>
  <si>
    <t>Nákladová položka</t>
  </si>
  <si>
    <t>Poznámka - slovní komentář</t>
  </si>
  <si>
    <t>1. Provozní náklady celkem</t>
  </si>
  <si>
    <t>1.1 Materiálové náklady celkem</t>
  </si>
  <si>
    <t>- potraviny</t>
  </si>
  <si>
    <t>- kancelářské potřeby</t>
  </si>
  <si>
    <t>- vybavení (DDHM)</t>
  </si>
  <si>
    <t>- pohonné hmoty</t>
  </si>
  <si>
    <t>- ostatní materiálové náklady</t>
  </si>
  <si>
    <t>1.2 Nemateriálové náklady celkem</t>
  </si>
  <si>
    <t>1.2.1</t>
  </si>
  <si>
    <t xml:space="preserve">Energie </t>
  </si>
  <si>
    <t>- elektřina</t>
  </si>
  <si>
    <t>- plyn</t>
  </si>
  <si>
    <t>- vodné, stočné</t>
  </si>
  <si>
    <t>1.2.2</t>
  </si>
  <si>
    <t>Opravy a udržování</t>
  </si>
  <si>
    <t>- opravy a udržování budov</t>
  </si>
  <si>
    <t>- opravy a udržování aut</t>
  </si>
  <si>
    <t>- ostatní - konkretizujte</t>
  </si>
  <si>
    <t>1.2.3</t>
  </si>
  <si>
    <t>Cestovné</t>
  </si>
  <si>
    <t>- cestovné zaměstnanců</t>
  </si>
  <si>
    <t>- cestovné klientů</t>
  </si>
  <si>
    <t>1.2.4</t>
  </si>
  <si>
    <t>Ostatní služby</t>
  </si>
  <si>
    <t>- telefony</t>
  </si>
  <si>
    <t>- poštovné</t>
  </si>
  <si>
    <t>- internet</t>
  </si>
  <si>
    <t>- nájemné</t>
  </si>
  <si>
    <t>- právní a ekonomické služby</t>
  </si>
  <si>
    <t>- školení a vzdělávání</t>
  </si>
  <si>
    <t xml:space="preserve">- pořízení DDNM do Kč 60 tis. </t>
  </si>
  <si>
    <t>- jiné ostatní služby</t>
  </si>
  <si>
    <t>1.3   Jiné provozní náklady - konkretizujte</t>
  </si>
  <si>
    <t>- daně a poplatky</t>
  </si>
  <si>
    <t>2. Osobní náklady celkem</t>
  </si>
  <si>
    <t>2.1   Mzdové náklady</t>
  </si>
  <si>
    <t>- hrubé mzdy</t>
  </si>
  <si>
    <t>- OON na DPČ</t>
  </si>
  <si>
    <t>- OON na DPP</t>
  </si>
  <si>
    <t>- ostatní mzdové náklady</t>
  </si>
  <si>
    <t xml:space="preserve">2.2   Odvody sociální a zdravotní pojištění </t>
  </si>
  <si>
    <t>Celkové náklady na realizaci projektu</t>
  </si>
  <si>
    <t>MSp</t>
  </si>
  <si>
    <t>% spoluúčast MSp</t>
  </si>
  <si>
    <t>Čerpáno z dotace MSp</t>
  </si>
  <si>
    <t xml:space="preserve">Číslo jednací projektu: </t>
  </si>
  <si>
    <t xml:space="preserve">3. </t>
  </si>
  <si>
    <t xml:space="preserve">2.3   Ostatní sociální náklady </t>
  </si>
  <si>
    <t>Název organizace:</t>
  </si>
  <si>
    <t>Razítko a podpis statutárního zástupce:</t>
  </si>
  <si>
    <t>Název projektu:</t>
  </si>
  <si>
    <t>- odborná literatura</t>
  </si>
  <si>
    <t>- materiál údržba</t>
  </si>
  <si>
    <t>- terapeutické pomůcky</t>
  </si>
  <si>
    <t>- materiálně soc. pomoc klientům</t>
  </si>
  <si>
    <t>- provozní náklady správy</t>
  </si>
  <si>
    <t>- ostatní</t>
  </si>
  <si>
    <t>- pojištění</t>
  </si>
  <si>
    <t>- zdravotnický materiál</t>
  </si>
  <si>
    <t>- jiné, pára</t>
  </si>
  <si>
    <t xml:space="preserve"> - tisky</t>
  </si>
  <si>
    <t xml:space="preserve"> - zpracování mezd</t>
  </si>
  <si>
    <t xml:space="preserve"> - ubytování klientů</t>
  </si>
  <si>
    <t xml:space="preserve"> - tvorba webových stránek</t>
  </si>
  <si>
    <t>Vyúčtování dotace (neinvestičních prostředků) od MSp za rok 2024</t>
  </si>
  <si>
    <t>Získaná dotace na rok 2024 - Rozhodnutí</t>
  </si>
  <si>
    <t>Získaná dotace na realizaci projektu v roce 2024 z MSp (částka uvedená v Rozhodnutí)</t>
  </si>
  <si>
    <t>Skutečné čerpání dotace poskytnuté v roce 2024</t>
  </si>
  <si>
    <t>Čerpání finančních prostředků získaných od MSp na realizaci projektu v roce 2024</t>
  </si>
  <si>
    <t>Přehled o finančních prostředcích získaných na realizaci projektu  v roce 2024</t>
  </si>
  <si>
    <t xml:space="preserve">   Vyúčtování dotace (neinvestiční náklady) od MSp za rok 2024 podle nákladových položek</t>
  </si>
  <si>
    <t>Schválená dotace MSp na rok 2024</t>
  </si>
  <si>
    <r>
      <t>Skutečné c</t>
    </r>
    <r>
      <rPr>
        <b/>
        <sz val="11"/>
        <rFont val="Arial CE"/>
        <family val="2"/>
        <charset val="238"/>
      </rPr>
      <t>elkové náklady za rok 2024</t>
    </r>
  </si>
  <si>
    <t>Vratka</t>
  </si>
  <si>
    <t>*Uveďte číslo projektu, na který byla dotace od MSp poskytnuta</t>
  </si>
  <si>
    <t xml:space="preserve">Ostatní </t>
  </si>
  <si>
    <r>
      <rPr>
        <b/>
        <sz val="11"/>
        <rFont val="Calibri"/>
        <family val="2"/>
        <charset val="238"/>
        <scheme val="minor"/>
      </rPr>
      <t>Číslo jednací projektu (např. 2/2024-OPR-DOTC)*:</t>
    </r>
    <r>
      <rPr>
        <b/>
        <sz val="11"/>
        <rFont val="Arial CE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</si>
</sst>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_ ;\-#,##0\ "/>
    <numFmt numFmtId="165" formatCode="#,##0.00\ &quot;Kč&quot;"/>
  </numFmts>
  <fonts count="15" x14ac:knownFonts="1">
    <font>
      <sz val="8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sz val="10"/>
      <color indexed="23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0"/>
      <color indexed="23"/>
      <name val="Arial CE"/>
      <family val="2"/>
      <charset val="238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2" applyAlignment="1">
      <alignment vertical="center"/>
    </xf>
    <xf numFmtId="0" fontId="4" fillId="0" borderId="1" xfId="2" applyFont="1" applyFill="1" applyBorder="1" applyAlignment="1">
      <alignment horizontal="left" vertical="center" wrapText="1"/>
    </xf>
    <xf numFmtId="0" fontId="5" fillId="3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49" fontId="5" fillId="3" borderId="3" xfId="2" applyNumberFormat="1" applyFont="1" applyFill="1" applyBorder="1" applyAlignment="1">
      <alignment horizontal="center" vertical="center"/>
    </xf>
    <xf numFmtId="0" fontId="5" fillId="3" borderId="10" xfId="2" applyFont="1" applyFill="1" applyBorder="1" applyAlignment="1">
      <alignment vertical="center"/>
    </xf>
    <xf numFmtId="164" fontId="5" fillId="0" borderId="12" xfId="2" applyNumberFormat="1" applyFont="1" applyBorder="1" applyAlignment="1">
      <alignment vertical="center"/>
    </xf>
    <xf numFmtId="164" fontId="5" fillId="0" borderId="13" xfId="2" applyNumberFormat="1" applyFont="1" applyBorder="1" applyAlignment="1">
      <alignment vertical="center"/>
    </xf>
    <xf numFmtId="49" fontId="2" fillId="0" borderId="0" xfId="2" applyNumberFormat="1" applyAlignment="1">
      <alignment vertical="center"/>
    </xf>
    <xf numFmtId="0" fontId="5" fillId="0" borderId="0" xfId="2" applyFont="1" applyBorder="1" applyAlignment="1">
      <alignment vertical="center"/>
    </xf>
    <xf numFmtId="164" fontId="5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2" fillId="0" borderId="0" xfId="2"/>
    <xf numFmtId="0" fontId="8" fillId="0" borderId="0" xfId="2" applyFont="1"/>
    <xf numFmtId="3" fontId="8" fillId="0" borderId="0" xfId="2" applyNumberFormat="1" applyFont="1"/>
    <xf numFmtId="0" fontId="10" fillId="0" borderId="0" xfId="2" applyFont="1" applyBorder="1"/>
    <xf numFmtId="0" fontId="10" fillId="0" borderId="0" xfId="2" applyFont="1"/>
    <xf numFmtId="0" fontId="4" fillId="3" borderId="3" xfId="2" applyFont="1" applyFill="1" applyBorder="1" applyAlignment="1">
      <alignment horizontal="left" vertical="center" wrapText="1"/>
    </xf>
    <xf numFmtId="44" fontId="4" fillId="3" borderId="2" xfId="1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 wrapText="1"/>
    </xf>
    <xf numFmtId="0" fontId="4" fillId="0" borderId="15" xfId="2" applyFont="1" applyBorder="1" applyAlignment="1">
      <alignment horizontal="left" vertical="center"/>
    </xf>
    <xf numFmtId="0" fontId="4" fillId="0" borderId="18" xfId="2" applyFont="1" applyBorder="1" applyAlignment="1">
      <alignment horizontal="left" vertical="center"/>
    </xf>
    <xf numFmtId="0" fontId="4" fillId="0" borderId="19" xfId="2" applyFont="1" applyBorder="1" applyAlignment="1">
      <alignment horizontal="left" vertical="center"/>
    </xf>
    <xf numFmtId="0" fontId="5" fillId="4" borderId="3" xfId="2" applyFont="1" applyFill="1" applyBorder="1" applyAlignment="1">
      <alignment horizontal="left" vertical="center"/>
    </xf>
    <xf numFmtId="0" fontId="4" fillId="0" borderId="15" xfId="2" applyFont="1" applyBorder="1" applyAlignment="1">
      <alignment horizontal="left" vertical="center" wrapText="1"/>
    </xf>
    <xf numFmtId="0" fontId="4" fillId="0" borderId="18" xfId="2" applyFont="1" applyBorder="1" applyAlignment="1">
      <alignment horizontal="left" vertical="center" wrapText="1"/>
    </xf>
    <xf numFmtId="0" fontId="5" fillId="5" borderId="22" xfId="2" applyFont="1" applyFill="1" applyBorder="1" applyAlignment="1">
      <alignment vertical="center" wrapText="1"/>
    </xf>
    <xf numFmtId="10" fontId="5" fillId="5" borderId="14" xfId="5" applyNumberFormat="1" applyFont="1" applyFill="1" applyBorder="1" applyAlignment="1">
      <alignment horizontal="center" vertical="center"/>
    </xf>
    <xf numFmtId="0" fontId="2" fillId="0" borderId="0" xfId="2" applyAlignment="1">
      <alignment horizontal="right"/>
    </xf>
    <xf numFmtId="0" fontId="10" fillId="0" borderId="0" xfId="2" applyFont="1" applyAlignment="1">
      <alignment vertical="center"/>
    </xf>
    <xf numFmtId="49" fontId="4" fillId="3" borderId="20" xfId="2" applyNumberFormat="1" applyFont="1" applyFill="1" applyBorder="1" applyAlignment="1">
      <alignment horizontal="center" vertical="center" wrapText="1"/>
    </xf>
    <xf numFmtId="49" fontId="4" fillId="3" borderId="21" xfId="2" applyNumberFormat="1" applyFont="1" applyFill="1" applyBorder="1" applyAlignment="1">
      <alignment horizontal="center" vertical="center" wrapText="1"/>
    </xf>
    <xf numFmtId="49" fontId="10" fillId="0" borderId="0" xfId="2" applyNumberFormat="1" applyFont="1" applyAlignment="1">
      <alignment vertical="center"/>
    </xf>
    <xf numFmtId="49" fontId="4" fillId="5" borderId="25" xfId="2" applyNumberFormat="1" applyFont="1" applyFill="1" applyBorder="1" applyAlignment="1">
      <alignment vertical="center"/>
    </xf>
    <xf numFmtId="49" fontId="4" fillId="5" borderId="26" xfId="2" applyNumberFormat="1" applyFont="1" applyFill="1" applyBorder="1" applyAlignment="1">
      <alignment vertical="center"/>
    </xf>
    <xf numFmtId="4" fontId="4" fillId="5" borderId="2" xfId="2" applyNumberFormat="1" applyFont="1" applyFill="1" applyBorder="1" applyAlignment="1">
      <alignment horizontal="right" vertical="center" indent="1"/>
    </xf>
    <xf numFmtId="0" fontId="4" fillId="0" borderId="0" xfId="2" applyFont="1" applyAlignment="1">
      <alignment vertical="center"/>
    </xf>
    <xf numFmtId="49" fontId="10" fillId="4" borderId="27" xfId="2" applyNumberFormat="1" applyFont="1" applyFill="1" applyBorder="1" applyAlignment="1">
      <alignment vertical="center"/>
    </xf>
    <xf numFmtId="49" fontId="10" fillId="4" borderId="28" xfId="2" applyNumberFormat="1" applyFont="1" applyFill="1" applyBorder="1" applyAlignment="1">
      <alignment vertical="center"/>
    </xf>
    <xf numFmtId="4" fontId="10" fillId="4" borderId="16" xfId="2" applyNumberFormat="1" applyFont="1" applyFill="1" applyBorder="1" applyAlignment="1">
      <alignment horizontal="right" vertical="center" indent="1"/>
    </xf>
    <xf numFmtId="0" fontId="12" fillId="0" borderId="0" xfId="2" applyFont="1" applyAlignment="1">
      <alignment vertical="center"/>
    </xf>
    <xf numFmtId="49" fontId="12" fillId="0" borderId="4" xfId="3" quotePrefix="1" applyNumberFormat="1" applyFont="1" applyBorder="1" applyAlignment="1">
      <alignment vertical="center"/>
    </xf>
    <xf numFmtId="4" fontId="12" fillId="2" borderId="4" xfId="3" applyNumberFormat="1" applyFont="1" applyFill="1" applyBorder="1" applyAlignment="1" applyProtection="1">
      <alignment horizontal="right" vertical="center" indent="1"/>
      <protection locked="0"/>
    </xf>
    <xf numFmtId="0" fontId="12" fillId="0" borderId="0" xfId="3" applyFont="1" applyAlignment="1">
      <alignment vertical="center"/>
    </xf>
    <xf numFmtId="49" fontId="12" fillId="0" borderId="20" xfId="3" quotePrefix="1" applyNumberFormat="1" applyFont="1" applyBorder="1" applyAlignment="1">
      <alignment vertical="center"/>
    </xf>
    <xf numFmtId="49" fontId="2" fillId="0" borderId="20" xfId="4" applyNumberFormat="1" applyFont="1" applyBorder="1" applyAlignment="1">
      <alignment vertical="center"/>
    </xf>
    <xf numFmtId="4" fontId="10" fillId="4" borderId="4" xfId="2" applyNumberFormat="1" applyFont="1" applyFill="1" applyBorder="1" applyAlignment="1">
      <alignment horizontal="right" vertical="center" indent="1"/>
    </xf>
    <xf numFmtId="49" fontId="10" fillId="4" borderId="18" xfId="2" applyNumberFormat="1" applyFont="1" applyFill="1" applyBorder="1" applyAlignment="1">
      <alignment horizontal="left" vertical="center"/>
    </xf>
    <xf numFmtId="49" fontId="10" fillId="4" borderId="6" xfId="2" applyNumberFormat="1" applyFont="1" applyFill="1" applyBorder="1" applyAlignment="1">
      <alignment vertical="center"/>
    </xf>
    <xf numFmtId="49" fontId="12" fillId="0" borderId="4" xfId="2" quotePrefix="1" applyNumberFormat="1" applyFont="1" applyBorder="1" applyAlignment="1">
      <alignment vertical="center"/>
    </xf>
    <xf numFmtId="4" fontId="12" fillId="2" borderId="4" xfId="2" applyNumberFormat="1" applyFont="1" applyFill="1" applyBorder="1" applyAlignment="1" applyProtection="1">
      <alignment horizontal="right" vertical="center" indent="1"/>
      <protection locked="0"/>
    </xf>
    <xf numFmtId="49" fontId="10" fillId="4" borderId="4" xfId="2" applyNumberFormat="1" applyFont="1" applyFill="1" applyBorder="1" applyAlignment="1">
      <alignment vertical="center"/>
    </xf>
    <xf numFmtId="0" fontId="10" fillId="4" borderId="4" xfId="2" applyFont="1" applyFill="1" applyBorder="1" applyAlignment="1">
      <alignment vertical="center"/>
    </xf>
    <xf numFmtId="0" fontId="12" fillId="0" borderId="4" xfId="3" quotePrefix="1" applyFont="1" applyBorder="1" applyAlignment="1">
      <alignment vertical="center"/>
    </xf>
    <xf numFmtId="49" fontId="12" fillId="0" borderId="4" xfId="2" applyNumberFormat="1" applyFont="1" applyBorder="1" applyAlignment="1">
      <alignment vertical="center"/>
    </xf>
    <xf numFmtId="0" fontId="4" fillId="5" borderId="25" xfId="2" applyFont="1" applyFill="1" applyBorder="1" applyAlignment="1">
      <alignment vertical="center"/>
    </xf>
    <xf numFmtId="0" fontId="4" fillId="5" borderId="26" xfId="2" applyFont="1" applyFill="1" applyBorder="1" applyAlignment="1">
      <alignment vertical="center"/>
    </xf>
    <xf numFmtId="0" fontId="11" fillId="0" borderId="0" xfId="2" applyFont="1" applyAlignment="1">
      <alignment vertical="center"/>
    </xf>
    <xf numFmtId="0" fontId="10" fillId="4" borderId="27" xfId="2" applyFont="1" applyFill="1" applyBorder="1" applyAlignment="1">
      <alignment vertical="center"/>
    </xf>
    <xf numFmtId="0" fontId="10" fillId="4" borderId="28" xfId="2" applyFont="1" applyFill="1" applyBorder="1" applyAlignment="1">
      <alignment vertical="center"/>
    </xf>
    <xf numFmtId="49" fontId="12" fillId="0" borderId="20" xfId="2" applyNumberFormat="1" applyFont="1" applyBorder="1" applyAlignment="1">
      <alignment vertical="center"/>
    </xf>
    <xf numFmtId="4" fontId="12" fillId="4" borderId="4" xfId="2" applyNumberFormat="1" applyFont="1" applyFill="1" applyBorder="1" applyAlignment="1" applyProtection="1">
      <alignment horizontal="right" vertical="center" indent="1"/>
      <protection locked="0"/>
    </xf>
    <xf numFmtId="0" fontId="6" fillId="0" borderId="0" xfId="2" applyFont="1"/>
    <xf numFmtId="0" fontId="11" fillId="0" borderId="0" xfId="2" applyFont="1"/>
    <xf numFmtId="0" fontId="2" fillId="0" borderId="0" xfId="2" applyAlignment="1">
      <alignment horizontal="left"/>
    </xf>
    <xf numFmtId="0" fontId="2" fillId="0" borderId="0" xfId="2" applyAlignment="1"/>
    <xf numFmtId="0" fontId="11" fillId="0" borderId="0" xfId="2" applyFont="1" applyAlignment="1"/>
    <xf numFmtId="0" fontId="13" fillId="0" borderId="0" xfId="2" applyFont="1"/>
    <xf numFmtId="4" fontId="13" fillId="0" borderId="0" xfId="2" applyNumberFormat="1" applyFont="1"/>
    <xf numFmtId="0" fontId="6" fillId="0" borderId="0" xfId="0" applyFont="1" applyBorder="1" applyAlignment="1">
      <alignment vertical="top"/>
    </xf>
    <xf numFmtId="0" fontId="6" fillId="0" borderId="1" xfId="0" applyFont="1" applyBorder="1"/>
    <xf numFmtId="0" fontId="6" fillId="0" borderId="0" xfId="0" applyFont="1" applyBorder="1"/>
    <xf numFmtId="0" fontId="6" fillId="6" borderId="46" xfId="0" applyFont="1" applyFill="1" applyBorder="1" applyAlignment="1">
      <alignment vertical="center"/>
    </xf>
    <xf numFmtId="0" fontId="6" fillId="6" borderId="47" xfId="0" applyFont="1" applyFill="1" applyBorder="1" applyAlignment="1">
      <alignment vertical="center"/>
    </xf>
    <xf numFmtId="0" fontId="6" fillId="6" borderId="0" xfId="0" applyFont="1" applyFill="1" applyBorder="1" applyAlignment="1">
      <alignment vertical="top"/>
    </xf>
    <xf numFmtId="0" fontId="2" fillId="6" borderId="0" xfId="2" applyFill="1"/>
    <xf numFmtId="0" fontId="6" fillId="6" borderId="47" xfId="0" applyFont="1" applyFill="1" applyBorder="1" applyAlignment="1">
      <alignment vertical="top"/>
    </xf>
    <xf numFmtId="49" fontId="5" fillId="3" borderId="20" xfId="2" applyNumberFormat="1" applyFont="1" applyFill="1" applyBorder="1" applyAlignment="1">
      <alignment horizontal="center" vertical="center" wrapText="1"/>
    </xf>
    <xf numFmtId="165" fontId="5" fillId="4" borderId="6" xfId="2" applyNumberFormat="1" applyFont="1" applyFill="1" applyBorder="1" applyAlignment="1">
      <alignment horizontal="center" vertical="center"/>
    </xf>
    <xf numFmtId="165" fontId="7" fillId="2" borderId="4" xfId="2" applyNumberFormat="1" applyFont="1" applyFill="1" applyBorder="1" applyAlignment="1" applyProtection="1">
      <alignment horizontal="right" vertical="center"/>
      <protection locked="0"/>
    </xf>
    <xf numFmtId="165" fontId="7" fillId="2" borderId="5" xfId="2" applyNumberFormat="1" applyFont="1" applyFill="1" applyBorder="1" applyAlignment="1" applyProtection="1">
      <alignment horizontal="right" vertical="center"/>
      <protection locked="0"/>
    </xf>
    <xf numFmtId="165" fontId="7" fillId="2" borderId="4" xfId="3" applyNumberFormat="1" applyFont="1" applyFill="1" applyBorder="1" applyAlignment="1" applyProtection="1">
      <alignment horizontal="right" vertical="center"/>
      <protection locked="0"/>
    </xf>
    <xf numFmtId="165" fontId="7" fillId="2" borderId="5" xfId="3" applyNumberFormat="1" applyFont="1" applyFill="1" applyBorder="1" applyAlignment="1" applyProtection="1">
      <alignment horizontal="right" vertical="center"/>
      <protection locked="0"/>
    </xf>
    <xf numFmtId="7" fontId="5" fillId="4" borderId="11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2" fontId="5" fillId="2" borderId="4" xfId="3" applyNumberFormat="1" applyFont="1" applyFill="1" applyBorder="1" applyAlignment="1" applyProtection="1">
      <alignment horizontal="right" vertical="center" indent="1"/>
      <protection locked="0"/>
    </xf>
    <xf numFmtId="2" fontId="5" fillId="2" borderId="5" xfId="3" applyNumberFormat="1" applyFont="1" applyFill="1" applyBorder="1" applyAlignment="1" applyProtection="1">
      <alignment horizontal="right" vertical="center" indent="1"/>
      <protection locked="0"/>
    </xf>
    <xf numFmtId="2" fontId="5" fillId="2" borderId="4" xfId="2" applyNumberFormat="1" applyFont="1" applyFill="1" applyBorder="1" applyAlignment="1" applyProtection="1">
      <alignment horizontal="right" vertical="center" indent="1"/>
      <protection locked="0"/>
    </xf>
    <xf numFmtId="2" fontId="5" fillId="2" borderId="5" xfId="2" applyNumberFormat="1" applyFont="1" applyFill="1" applyBorder="1" applyAlignment="1" applyProtection="1">
      <alignment horizontal="right" vertical="center" indent="1"/>
      <protection locked="0"/>
    </xf>
    <xf numFmtId="2" fontId="5" fillId="2" borderId="20" xfId="2" applyNumberFormat="1" applyFont="1" applyFill="1" applyBorder="1" applyAlignment="1" applyProtection="1">
      <alignment horizontal="right" vertical="center" indent="1"/>
      <protection locked="0"/>
    </xf>
    <xf numFmtId="2" fontId="5" fillId="2" borderId="21" xfId="2" applyNumberFormat="1" applyFont="1" applyFill="1" applyBorder="1" applyAlignment="1" applyProtection="1">
      <alignment horizontal="right" vertical="center" indent="1"/>
      <protection locked="0"/>
    </xf>
    <xf numFmtId="2" fontId="5" fillId="4" borderId="2" xfId="2" applyNumberFormat="1" applyFont="1" applyFill="1" applyBorder="1" applyAlignment="1">
      <alignment horizontal="right" vertical="center" indent="1"/>
    </xf>
    <xf numFmtId="2" fontId="5" fillId="4" borderId="14" xfId="2" applyNumberFormat="1" applyFont="1" applyFill="1" applyBorder="1" applyAlignment="1">
      <alignment horizontal="right" vertical="center" indent="1"/>
    </xf>
    <xf numFmtId="2" fontId="5" fillId="2" borderId="16" xfId="3" applyNumberFormat="1" applyFont="1" applyFill="1" applyBorder="1" applyAlignment="1" applyProtection="1">
      <alignment horizontal="right" vertical="center" indent="1"/>
      <protection locked="0"/>
    </xf>
    <xf numFmtId="2" fontId="5" fillId="2" borderId="17" xfId="3" applyNumberFormat="1" applyFont="1" applyFill="1" applyBorder="1" applyAlignment="1" applyProtection="1">
      <alignment horizontal="right" vertical="center" indent="1"/>
      <protection locked="0"/>
    </xf>
    <xf numFmtId="2" fontId="5" fillId="2" borderId="16" xfId="2" applyNumberFormat="1" applyFont="1" applyFill="1" applyBorder="1" applyAlignment="1" applyProtection="1">
      <alignment horizontal="right" vertical="center" indent="1"/>
      <protection locked="0"/>
    </xf>
    <xf numFmtId="2" fontId="5" fillId="2" borderId="17" xfId="2" applyNumberFormat="1" applyFont="1" applyFill="1" applyBorder="1" applyAlignment="1" applyProtection="1">
      <alignment horizontal="right" vertical="center" indent="1"/>
      <protection locked="0"/>
    </xf>
    <xf numFmtId="2" fontId="5" fillId="2" borderId="20" xfId="3" applyNumberFormat="1" applyFont="1" applyFill="1" applyBorder="1" applyAlignment="1" applyProtection="1">
      <alignment horizontal="right" vertical="center" indent="1"/>
      <protection locked="0"/>
    </xf>
    <xf numFmtId="2" fontId="5" fillId="5" borderId="23" xfId="2" applyNumberFormat="1" applyFont="1" applyFill="1" applyBorder="1" applyAlignment="1">
      <alignment horizontal="right" vertical="center" indent="1"/>
    </xf>
    <xf numFmtId="2" fontId="5" fillId="5" borderId="24" xfId="2" applyNumberFormat="1" applyFont="1" applyFill="1" applyBorder="1" applyAlignment="1">
      <alignment horizontal="right" vertical="center" indent="1"/>
    </xf>
    <xf numFmtId="0" fontId="4" fillId="0" borderId="19" xfId="2" applyFont="1" applyBorder="1" applyAlignment="1" applyProtection="1">
      <alignment horizontal="left" vertical="center"/>
    </xf>
    <xf numFmtId="164" fontId="4" fillId="5" borderId="14" xfId="2" applyNumberFormat="1" applyFont="1" applyFill="1" applyBorder="1" applyAlignment="1" applyProtection="1">
      <alignment horizontal="left" vertical="center"/>
      <protection locked="0"/>
    </xf>
    <xf numFmtId="0" fontId="4" fillId="0" borderId="0" xfId="2" applyFont="1" applyFill="1" applyBorder="1" applyAlignment="1" applyProtection="1">
      <alignment horizontal="left" vertical="center" wrapText="1"/>
    </xf>
    <xf numFmtId="0" fontId="6" fillId="0" borderId="0" xfId="2" applyFont="1" applyBorder="1" applyAlignment="1">
      <alignment horizontal="left" vertical="center"/>
    </xf>
    <xf numFmtId="49" fontId="6" fillId="0" borderId="29" xfId="2" applyNumberFormat="1" applyFont="1" applyBorder="1" applyAlignment="1">
      <alignment horizontal="center" vertical="center"/>
    </xf>
    <xf numFmtId="49" fontId="6" fillId="0" borderId="30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0" fontId="5" fillId="0" borderId="31" xfId="2" applyFont="1" applyFill="1" applyBorder="1" applyAlignment="1">
      <alignment vertical="center" wrapText="1"/>
    </xf>
    <xf numFmtId="0" fontId="5" fillId="0" borderId="6" xfId="2" applyFont="1" applyFill="1" applyBorder="1" applyAlignment="1">
      <alignment vertical="center" wrapText="1"/>
    </xf>
    <xf numFmtId="0" fontId="2" fillId="0" borderId="8" xfId="2" applyFill="1" applyBorder="1" applyAlignment="1">
      <alignment vertical="center"/>
    </xf>
    <xf numFmtId="44" fontId="5" fillId="0" borderId="16" xfId="1" applyFont="1" applyFill="1" applyBorder="1" applyAlignment="1">
      <alignment horizontal="center" vertical="center"/>
    </xf>
    <xf numFmtId="44" fontId="5" fillId="0" borderId="4" xfId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6" fillId="7" borderId="46" xfId="0" applyFont="1" applyFill="1" applyBorder="1" applyAlignment="1" applyProtection="1">
      <alignment horizontal="left" vertical="center"/>
      <protection locked="0"/>
    </xf>
    <xf numFmtId="0" fontId="6" fillId="7" borderId="47" xfId="0" applyFont="1" applyFill="1" applyBorder="1" applyAlignment="1" applyProtection="1">
      <alignment horizontal="left" vertical="center"/>
      <protection locked="0"/>
    </xf>
    <xf numFmtId="0" fontId="6" fillId="7" borderId="48" xfId="0" applyFont="1" applyFill="1" applyBorder="1" applyAlignment="1" applyProtection="1">
      <alignment horizontal="left" vertical="center"/>
      <protection locked="0"/>
    </xf>
    <xf numFmtId="0" fontId="6" fillId="7" borderId="12" xfId="0" applyFont="1" applyFill="1" applyBorder="1" applyAlignment="1" applyProtection="1">
      <alignment vertical="top"/>
      <protection locked="0"/>
    </xf>
    <xf numFmtId="0" fontId="6" fillId="7" borderId="45" xfId="0" applyFont="1" applyFill="1" applyBorder="1" applyAlignment="1" applyProtection="1">
      <alignment vertical="top"/>
      <protection locked="0"/>
    </xf>
    <xf numFmtId="0" fontId="6" fillId="7" borderId="1" xfId="0" applyFont="1" applyFill="1" applyBorder="1" applyAlignment="1" applyProtection="1">
      <alignment vertical="top"/>
      <protection locked="0"/>
    </xf>
    <xf numFmtId="0" fontId="6" fillId="7" borderId="9" xfId="0" applyFont="1" applyFill="1" applyBorder="1" applyAlignment="1" applyProtection="1">
      <alignment vertical="top"/>
      <protection locked="0"/>
    </xf>
    <xf numFmtId="0" fontId="6" fillId="7" borderId="46" xfId="0" applyFont="1" applyFill="1" applyBorder="1" applyAlignment="1" applyProtection="1">
      <alignment vertical="top"/>
      <protection locked="0"/>
    </xf>
    <xf numFmtId="0" fontId="6" fillId="7" borderId="48" xfId="0" applyFont="1" applyFill="1" applyBorder="1" applyAlignment="1" applyProtection="1">
      <alignment vertical="top"/>
      <protection locked="0"/>
    </xf>
    <xf numFmtId="0" fontId="5" fillId="3" borderId="2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left" vertical="center"/>
    </xf>
    <xf numFmtId="0" fontId="3" fillId="3" borderId="25" xfId="2" applyFont="1" applyFill="1" applyBorder="1" applyAlignment="1">
      <alignment horizontal="center" vertical="center"/>
    </xf>
    <xf numFmtId="0" fontId="3" fillId="3" borderId="35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5" fillId="0" borderId="36" xfId="3" applyFont="1" applyFill="1" applyBorder="1" applyAlignment="1" applyProtection="1">
      <alignment horizontal="center" vertical="center" wrapText="1"/>
      <protection locked="0"/>
    </xf>
    <xf numFmtId="0" fontId="5" fillId="0" borderId="9" xfId="3" applyFont="1" applyFill="1" applyBorder="1" applyAlignment="1" applyProtection="1">
      <alignment horizontal="center" vertical="center" wrapText="1"/>
      <protection locked="0"/>
    </xf>
    <xf numFmtId="0" fontId="5" fillId="3" borderId="34" xfId="2" applyFont="1" applyFill="1" applyBorder="1" applyAlignment="1" applyProtection="1">
      <alignment horizontal="left" vertical="center"/>
    </xf>
    <xf numFmtId="0" fontId="5" fillId="3" borderId="35" xfId="2" applyFont="1" applyFill="1" applyBorder="1" applyAlignment="1" applyProtection="1">
      <alignment horizontal="left" vertical="center"/>
    </xf>
    <xf numFmtId="0" fontId="5" fillId="3" borderId="10" xfId="2" applyFont="1" applyFill="1" applyBorder="1" applyAlignment="1" applyProtection="1">
      <alignment horizontal="left" vertical="center"/>
    </xf>
    <xf numFmtId="49" fontId="6" fillId="0" borderId="12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0" fontId="5" fillId="0" borderId="38" xfId="2" applyFont="1" applyFill="1" applyBorder="1" applyAlignment="1">
      <alignment horizontal="center" vertical="center"/>
    </xf>
    <xf numFmtId="44" fontId="5" fillId="0" borderId="32" xfId="1" applyFont="1" applyFill="1" applyBorder="1" applyAlignment="1">
      <alignment horizontal="center" vertical="center"/>
    </xf>
    <xf numFmtId="44" fontId="5" fillId="0" borderId="28" xfId="1" applyFont="1" applyFill="1" applyBorder="1" applyAlignment="1">
      <alignment horizontal="center" vertical="center"/>
    </xf>
    <xf numFmtId="0" fontId="5" fillId="6" borderId="33" xfId="2" applyFont="1" applyFill="1" applyBorder="1" applyAlignment="1">
      <alignment vertical="center" wrapText="1"/>
    </xf>
    <xf numFmtId="0" fontId="5" fillId="6" borderId="32" xfId="2" applyFont="1" applyFill="1" applyBorder="1" applyAlignment="1">
      <alignment vertical="center" wrapText="1"/>
    </xf>
    <xf numFmtId="0" fontId="5" fillId="5" borderId="25" xfId="2" applyFont="1" applyFill="1" applyBorder="1" applyAlignment="1">
      <alignment vertical="center" wrapText="1"/>
    </xf>
    <xf numFmtId="0" fontId="5" fillId="5" borderId="26" xfId="2" applyFont="1" applyFill="1" applyBorder="1" applyAlignment="1">
      <alignment vertical="center" wrapText="1"/>
    </xf>
    <xf numFmtId="0" fontId="4" fillId="0" borderId="25" xfId="2" applyFont="1" applyFill="1" applyBorder="1" applyAlignment="1" applyProtection="1">
      <alignment horizontal="left" vertical="center" wrapText="1"/>
      <protection locked="0"/>
    </xf>
    <xf numFmtId="0" fontId="4" fillId="0" borderId="35" xfId="2" applyFont="1" applyFill="1" applyBorder="1" applyAlignment="1" applyProtection="1">
      <alignment horizontal="left" vertical="center" wrapText="1"/>
      <protection locked="0"/>
    </xf>
    <xf numFmtId="0" fontId="4" fillId="0" borderId="10" xfId="2" applyFont="1" applyFill="1" applyBorder="1" applyAlignment="1" applyProtection="1">
      <alignment horizontal="left" vertical="center" wrapText="1"/>
      <protection locked="0"/>
    </xf>
    <xf numFmtId="0" fontId="6" fillId="7" borderId="46" xfId="0" applyFont="1" applyFill="1" applyBorder="1" applyAlignment="1" applyProtection="1">
      <alignment vertical="center"/>
      <protection locked="0"/>
    </xf>
    <xf numFmtId="0" fontId="6" fillId="7" borderId="47" xfId="0" applyFont="1" applyFill="1" applyBorder="1" applyAlignment="1" applyProtection="1">
      <alignment vertical="center"/>
      <protection locked="0"/>
    </xf>
    <xf numFmtId="0" fontId="6" fillId="7" borderId="13" xfId="0" applyFont="1" applyFill="1" applyBorder="1" applyAlignment="1" applyProtection="1">
      <alignment vertical="top"/>
      <protection locked="0"/>
    </xf>
    <xf numFmtId="0" fontId="6" fillId="7" borderId="0" xfId="0" applyFont="1" applyFill="1" applyAlignment="1" applyProtection="1">
      <alignment vertical="top"/>
      <protection locked="0"/>
    </xf>
    <xf numFmtId="0" fontId="6" fillId="7" borderId="47" xfId="0" applyFont="1" applyFill="1" applyBorder="1" applyAlignment="1" applyProtection="1">
      <alignment vertical="top"/>
      <protection locked="0"/>
    </xf>
    <xf numFmtId="0" fontId="9" fillId="3" borderId="25" xfId="2" applyFont="1" applyFill="1" applyBorder="1" applyAlignment="1">
      <alignment horizontal="center" vertical="center" wrapText="1"/>
    </xf>
    <xf numFmtId="0" fontId="9" fillId="3" borderId="35" xfId="2" applyFont="1" applyFill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6" fillId="7" borderId="48" xfId="0" applyFont="1" applyFill="1" applyBorder="1" applyAlignment="1" applyProtection="1">
      <alignment vertical="center"/>
      <protection locked="0"/>
    </xf>
    <xf numFmtId="0" fontId="12" fillId="0" borderId="19" xfId="2" applyFont="1" applyBorder="1" applyAlignment="1">
      <alignment horizontal="center" vertical="center" textRotation="90"/>
    </xf>
    <xf numFmtId="0" fontId="12" fillId="0" borderId="41" xfId="2" applyFont="1" applyBorder="1" applyAlignment="1">
      <alignment horizontal="center" vertical="center" textRotation="90"/>
    </xf>
    <xf numFmtId="49" fontId="10" fillId="4" borderId="30" xfId="2" applyNumberFormat="1" applyFont="1" applyFill="1" applyBorder="1" applyAlignment="1">
      <alignment horizontal="left" vertical="center"/>
    </xf>
    <xf numFmtId="49" fontId="10" fillId="4" borderId="6" xfId="2" applyNumberFormat="1" applyFont="1" applyFill="1" applyBorder="1" applyAlignment="1">
      <alignment horizontal="left" vertical="center"/>
    </xf>
    <xf numFmtId="49" fontId="12" fillId="0" borderId="19" xfId="2" applyNumberFormat="1" applyFont="1" applyBorder="1" applyAlignment="1">
      <alignment horizontal="center" vertical="center" textRotation="90"/>
    </xf>
    <xf numFmtId="49" fontId="12" fillId="0" borderId="41" xfId="2" applyNumberFormat="1" applyFont="1" applyBorder="1" applyAlignment="1">
      <alignment horizontal="center" vertical="center" textRotation="90"/>
    </xf>
    <xf numFmtId="49" fontId="12" fillId="0" borderId="15" xfId="2" applyNumberFormat="1" applyFont="1" applyBorder="1" applyAlignment="1">
      <alignment horizontal="center" vertical="center" textRotation="90"/>
    </xf>
    <xf numFmtId="0" fontId="9" fillId="3" borderId="29" xfId="2" applyFont="1" applyFill="1" applyBorder="1" applyAlignment="1">
      <alignment horizontal="center" vertical="center" wrapText="1"/>
    </xf>
    <xf numFmtId="0" fontId="9" fillId="3" borderId="39" xfId="2" applyFont="1" applyFill="1" applyBorder="1" applyAlignment="1">
      <alignment horizontal="center" vertical="center" wrapText="1"/>
    </xf>
    <xf numFmtId="0" fontId="9" fillId="3" borderId="40" xfId="2" applyFont="1" applyFill="1" applyBorder="1" applyAlignment="1">
      <alignment horizontal="center" vertical="center" wrapText="1"/>
    </xf>
    <xf numFmtId="49" fontId="12" fillId="0" borderId="18" xfId="2" applyNumberFormat="1" applyFont="1" applyBorder="1" applyAlignment="1">
      <alignment horizontal="center" vertical="center" textRotation="90"/>
    </xf>
    <xf numFmtId="49" fontId="4" fillId="3" borderId="43" xfId="2" applyNumberFormat="1" applyFont="1" applyFill="1" applyBorder="1" applyAlignment="1">
      <alignment horizontal="center" vertical="center"/>
    </xf>
    <xf numFmtId="0" fontId="11" fillId="3" borderId="44" xfId="2" applyFont="1" applyFill="1" applyBorder="1" applyAlignment="1">
      <alignment horizontal="center" vertical="center"/>
    </xf>
    <xf numFmtId="49" fontId="12" fillId="0" borderId="19" xfId="3" applyNumberFormat="1" applyFont="1" applyBorder="1" applyAlignment="1">
      <alignment horizontal="center" vertical="center" textRotation="90"/>
    </xf>
    <xf numFmtId="49" fontId="12" fillId="0" borderId="41" xfId="3" applyNumberFormat="1" applyFont="1" applyBorder="1" applyAlignment="1">
      <alignment horizontal="center" vertical="center" textRotation="90"/>
    </xf>
    <xf numFmtId="0" fontId="4" fillId="0" borderId="30" xfId="2" applyFont="1" applyFill="1" applyBorder="1" applyAlignment="1" applyProtection="1">
      <alignment horizontal="left" vertical="center" wrapText="1"/>
      <protection locked="0"/>
    </xf>
    <xf numFmtId="0" fontId="4" fillId="0" borderId="42" xfId="2" applyFont="1" applyFill="1" applyBorder="1" applyAlignment="1" applyProtection="1">
      <alignment horizontal="left" vertical="center" wrapText="1"/>
      <protection locked="0"/>
    </xf>
    <xf numFmtId="0" fontId="4" fillId="0" borderId="49" xfId="2" applyFont="1" applyFill="1" applyBorder="1" applyAlignment="1" applyProtection="1">
      <alignment horizontal="left" vertical="center" wrapText="1"/>
      <protection locked="0"/>
    </xf>
    <xf numFmtId="0" fontId="10" fillId="4" borderId="19" xfId="2" applyFont="1" applyFill="1" applyBorder="1" applyAlignment="1">
      <alignment horizontal="left" vertical="center" wrapText="1"/>
    </xf>
    <xf numFmtId="0" fontId="10" fillId="4" borderId="20" xfId="2" applyFont="1" applyFill="1" applyBorder="1" applyAlignment="1">
      <alignment horizontal="left" vertical="center" wrapText="1"/>
    </xf>
    <xf numFmtId="0" fontId="4" fillId="5" borderId="25" xfId="2" applyFont="1" applyFill="1" applyBorder="1" applyAlignment="1">
      <alignment horizontal="left" vertical="center" wrapText="1"/>
    </xf>
    <xf numFmtId="0" fontId="4" fillId="5" borderId="26" xfId="2" applyFont="1" applyFill="1" applyBorder="1" applyAlignment="1">
      <alignment horizontal="left" vertical="center" wrapText="1"/>
    </xf>
    <xf numFmtId="0" fontId="10" fillId="4" borderId="18" xfId="2" applyFont="1" applyFill="1" applyBorder="1" applyAlignment="1">
      <alignment horizontal="left" vertical="center" wrapText="1"/>
    </xf>
    <xf numFmtId="0" fontId="10" fillId="4" borderId="4" xfId="2" applyFont="1" applyFill="1" applyBorder="1" applyAlignment="1">
      <alignment horizontal="left" vertical="center" wrapText="1"/>
    </xf>
    <xf numFmtId="0" fontId="10" fillId="4" borderId="30" xfId="2" applyFont="1" applyFill="1" applyBorder="1" applyAlignment="1">
      <alignment horizontal="left" vertical="center" wrapText="1"/>
    </xf>
    <xf numFmtId="0" fontId="10" fillId="4" borderId="6" xfId="2" applyFont="1" applyFill="1" applyBorder="1" applyAlignment="1">
      <alignment horizontal="left" vertical="center" wrapText="1"/>
    </xf>
    <xf numFmtId="0" fontId="12" fillId="0" borderId="43" xfId="2" applyFont="1" applyBorder="1" applyAlignment="1">
      <alignment horizontal="center" vertical="center" textRotation="90"/>
    </xf>
    <xf numFmtId="0" fontId="12" fillId="0" borderId="1" xfId="2" applyFont="1" applyBorder="1" applyAlignment="1">
      <alignment horizontal="center" vertical="center" textRotation="90"/>
    </xf>
    <xf numFmtId="1" fontId="12" fillId="2" borderId="5" xfId="5" applyNumberFormat="1" applyFont="1" applyFill="1" applyBorder="1" applyAlignment="1" applyProtection="1">
      <alignment horizontal="left" vertical="center" wrapText="1"/>
      <protection locked="0"/>
    </xf>
    <xf numFmtId="164" fontId="4" fillId="5" borderId="14" xfId="2" applyNumberFormat="1" applyFont="1" applyFill="1" applyBorder="1" applyAlignment="1" applyProtection="1">
      <alignment horizontal="left" vertical="center" wrapText="1"/>
      <protection locked="0"/>
    </xf>
    <xf numFmtId="1" fontId="12" fillId="4" borderId="17" xfId="5" applyNumberFormat="1" applyFont="1" applyFill="1" applyBorder="1" applyAlignment="1" applyProtection="1">
      <alignment horizontal="left" vertical="center" wrapText="1"/>
      <protection locked="0"/>
    </xf>
    <xf numFmtId="1" fontId="12" fillId="4" borderId="5" xfId="5" applyNumberFormat="1" applyFont="1" applyFill="1" applyBorder="1" applyAlignment="1" applyProtection="1">
      <alignment horizontal="left" vertical="center" wrapText="1"/>
      <protection locked="0"/>
    </xf>
    <xf numFmtId="0" fontId="6" fillId="7" borderId="12" xfId="0" applyFont="1" applyFill="1" applyBorder="1" applyAlignment="1" applyProtection="1">
      <alignment vertical="center" wrapText="1"/>
      <protection locked="0"/>
    </xf>
    <xf numFmtId="0" fontId="6" fillId="7" borderId="13" xfId="0" applyFont="1" applyFill="1" applyBorder="1" applyAlignment="1" applyProtection="1">
      <alignment vertical="center" wrapText="1"/>
      <protection locked="0"/>
    </xf>
    <xf numFmtId="0" fontId="6" fillId="7" borderId="45" xfId="0" applyFont="1" applyFill="1" applyBorder="1" applyAlignment="1" applyProtection="1">
      <alignment vertical="center" wrapText="1"/>
      <protection locked="0"/>
    </xf>
    <xf numFmtId="0" fontId="6" fillId="7" borderId="1" xfId="0" applyFont="1" applyFill="1" applyBorder="1" applyAlignment="1" applyProtection="1">
      <alignment vertical="center" wrapText="1"/>
      <protection locked="0"/>
    </xf>
    <xf numFmtId="0" fontId="6" fillId="7" borderId="0" xfId="0" applyFont="1" applyFill="1" applyAlignment="1" applyProtection="1">
      <alignment vertical="center" wrapText="1"/>
      <protection locked="0"/>
    </xf>
    <xf numFmtId="0" fontId="6" fillId="7" borderId="9" xfId="0" applyFont="1" applyFill="1" applyBorder="1" applyAlignment="1" applyProtection="1">
      <alignment vertical="center" wrapText="1"/>
      <protection locked="0"/>
    </xf>
    <xf numFmtId="0" fontId="6" fillId="7" borderId="12" xfId="0" applyFont="1" applyFill="1" applyBorder="1" applyAlignment="1" applyProtection="1">
      <alignment horizontal="left" vertical="center" wrapText="1"/>
      <protection locked="0"/>
    </xf>
    <xf numFmtId="0" fontId="6" fillId="7" borderId="13" xfId="0" applyFont="1" applyFill="1" applyBorder="1" applyAlignment="1" applyProtection="1">
      <alignment horizontal="left" vertical="center" wrapText="1"/>
      <protection locked="0"/>
    </xf>
    <xf numFmtId="0" fontId="6" fillId="7" borderId="45" xfId="0" applyFont="1" applyFill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left" vertical="center" wrapText="1"/>
      <protection locked="0"/>
    </xf>
    <xf numFmtId="0" fontId="6" fillId="7" borderId="0" xfId="0" applyFont="1" applyFill="1" applyBorder="1" applyAlignment="1" applyProtection="1">
      <alignment horizontal="left" vertical="center" wrapText="1"/>
      <protection locked="0"/>
    </xf>
    <xf numFmtId="0" fontId="6" fillId="7" borderId="9" xfId="0" applyFont="1" applyFill="1" applyBorder="1" applyAlignment="1" applyProtection="1">
      <alignment horizontal="left" vertical="center" wrapText="1"/>
      <protection locked="0"/>
    </xf>
  </cellXfs>
  <cellStyles count="6">
    <cellStyle name="Měna" xfId="1" builtinId="4"/>
    <cellStyle name="Normální" xfId="0" builtinId="0"/>
    <cellStyle name="normální_Formul__e_vy__tov_n__dotace_2007_-_tab123_rev20080103" xfId="2" xr:uid="{00000000-0005-0000-0000-000002000000}"/>
    <cellStyle name="normální_Formulare_vyuctovani__dotace_2007_tab123" xfId="3" xr:uid="{00000000-0005-0000-0000-000003000000}"/>
    <cellStyle name="normální_List1" xfId="4" xr:uid="{00000000-0005-0000-0000-000004000000}"/>
    <cellStyle name="Procenta" xfId="5" builtinId="5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zoomScaleNormal="100" zoomScaleSheetLayoutView="110" workbookViewId="0">
      <selection activeCell="E10" sqref="E10"/>
    </sheetView>
  </sheetViews>
  <sheetFormatPr defaultColWidth="10.6640625" defaultRowHeight="12.75" x14ac:dyDescent="0.2"/>
  <cols>
    <col min="1" max="1" width="4.5" style="14" customWidth="1"/>
    <col min="2" max="2" width="71" style="14" customWidth="1"/>
    <col min="3" max="3" width="32.6640625" style="14" customWidth="1"/>
    <col min="4" max="4" width="26" style="14" customWidth="1"/>
    <col min="5" max="5" width="25.33203125" style="14" customWidth="1"/>
    <col min="6" max="16384" width="10.6640625" style="14"/>
  </cols>
  <sheetData>
    <row r="1" spans="1:6" ht="22.15" customHeight="1" x14ac:dyDescent="0.2">
      <c r="A1" s="195" t="s">
        <v>82</v>
      </c>
      <c r="B1" s="196"/>
      <c r="C1" s="197"/>
      <c r="D1" s="119" t="s">
        <v>83</v>
      </c>
      <c r="E1" s="120"/>
      <c r="F1" s="71"/>
    </row>
    <row r="2" spans="1:6" ht="34.15" customHeight="1" x14ac:dyDescent="0.2">
      <c r="A2" s="198" t="s">
        <v>84</v>
      </c>
      <c r="B2" s="199"/>
      <c r="C2" s="200"/>
      <c r="D2" s="121"/>
      <c r="E2" s="122"/>
      <c r="F2" s="71"/>
    </row>
    <row r="3" spans="1:6" ht="13.5" thickBot="1" x14ac:dyDescent="0.25">
      <c r="A3" s="116" t="s">
        <v>7</v>
      </c>
      <c r="B3" s="117"/>
      <c r="C3" s="118"/>
      <c r="D3" s="123"/>
      <c r="E3" s="124"/>
      <c r="F3" s="71"/>
    </row>
    <row r="4" spans="1:6" s="77" customFormat="1" ht="13.5" thickBot="1" x14ac:dyDescent="0.25">
      <c r="A4" s="74"/>
      <c r="B4" s="75"/>
      <c r="C4" s="75"/>
      <c r="D4" s="75"/>
      <c r="E4" s="78"/>
      <c r="F4" s="76"/>
    </row>
    <row r="5" spans="1:6" s="1" customFormat="1" ht="45" customHeight="1" thickBot="1" x14ac:dyDescent="0.25">
      <c r="A5" s="127" t="s">
        <v>98</v>
      </c>
      <c r="B5" s="128"/>
      <c r="C5" s="128"/>
      <c r="D5" s="128"/>
      <c r="E5" s="129"/>
    </row>
    <row r="6" spans="1:6" s="1" customFormat="1" ht="30" customHeight="1" thickBot="1" x14ac:dyDescent="0.25">
      <c r="A6" s="2"/>
      <c r="B6" s="104" t="s">
        <v>110</v>
      </c>
      <c r="C6" s="86"/>
      <c r="D6" s="130"/>
      <c r="E6" s="131"/>
    </row>
    <row r="7" spans="1:6" s="1" customFormat="1" ht="37.9" customHeight="1" thickBot="1" x14ac:dyDescent="0.25">
      <c r="A7" s="3" t="s">
        <v>0</v>
      </c>
      <c r="B7" s="132" t="s">
        <v>99</v>
      </c>
      <c r="C7" s="133"/>
      <c r="D7" s="133"/>
      <c r="E7" s="134"/>
    </row>
    <row r="8" spans="1:6" s="1" customFormat="1" ht="18.75" customHeight="1" x14ac:dyDescent="0.2">
      <c r="A8" s="135"/>
      <c r="B8" s="141" t="s">
        <v>100</v>
      </c>
      <c r="C8" s="139" t="s">
        <v>1</v>
      </c>
      <c r="D8" s="137" t="s">
        <v>2</v>
      </c>
      <c r="E8" s="138"/>
    </row>
    <row r="9" spans="1:6" s="1" customFormat="1" ht="18.75" customHeight="1" x14ac:dyDescent="0.2">
      <c r="A9" s="136"/>
      <c r="B9" s="142"/>
      <c r="C9" s="140"/>
      <c r="D9" s="4" t="s">
        <v>3</v>
      </c>
      <c r="E9" s="5" t="s">
        <v>4</v>
      </c>
    </row>
    <row r="10" spans="1:6" s="1" customFormat="1" ht="25.9" customHeight="1" thickBot="1" x14ac:dyDescent="0.25">
      <c r="A10" s="136"/>
      <c r="B10" s="142"/>
      <c r="C10" s="80">
        <f>(D10+E10)</f>
        <v>0</v>
      </c>
      <c r="D10" s="81"/>
      <c r="E10" s="82"/>
    </row>
    <row r="11" spans="1:6" s="1" customFormat="1" ht="25.9" customHeight="1" thickBot="1" x14ac:dyDescent="0.25">
      <c r="A11" s="6" t="s">
        <v>5</v>
      </c>
      <c r="B11" s="125" t="s">
        <v>101</v>
      </c>
      <c r="C11" s="125"/>
      <c r="D11" s="125"/>
      <c r="E11" s="126"/>
    </row>
    <row r="12" spans="1:6" s="1" customFormat="1" ht="18.75" customHeight="1" x14ac:dyDescent="0.2">
      <c r="A12" s="106"/>
      <c r="B12" s="109" t="s">
        <v>102</v>
      </c>
      <c r="C12" s="112" t="s">
        <v>6</v>
      </c>
      <c r="D12" s="114" t="s">
        <v>2</v>
      </c>
      <c r="E12" s="115"/>
    </row>
    <row r="13" spans="1:6" s="1" customFormat="1" ht="18.75" customHeight="1" x14ac:dyDescent="0.2">
      <c r="A13" s="107"/>
      <c r="B13" s="110"/>
      <c r="C13" s="113"/>
      <c r="D13" s="4" t="s">
        <v>3</v>
      </c>
      <c r="E13" s="5" t="s">
        <v>4</v>
      </c>
    </row>
    <row r="14" spans="1:6" s="1" customFormat="1" ht="25.9" customHeight="1" thickBot="1" x14ac:dyDescent="0.25">
      <c r="A14" s="108"/>
      <c r="B14" s="111"/>
      <c r="C14" s="80">
        <f>(D14+E14)</f>
        <v>0</v>
      </c>
      <c r="D14" s="83"/>
      <c r="E14" s="84"/>
    </row>
    <row r="15" spans="1:6" s="1" customFormat="1" ht="25.9" customHeight="1" thickBot="1" x14ac:dyDescent="0.25">
      <c r="A15" s="6" t="s">
        <v>80</v>
      </c>
      <c r="B15" s="7" t="s">
        <v>107</v>
      </c>
      <c r="C15" s="85">
        <f>(C10-C14)</f>
        <v>0</v>
      </c>
      <c r="D15" s="8"/>
      <c r="E15" s="9"/>
    </row>
    <row r="16" spans="1:6" s="1" customFormat="1" ht="15" x14ac:dyDescent="0.2">
      <c r="A16" s="10"/>
      <c r="B16" s="11"/>
      <c r="C16" s="12"/>
      <c r="D16" s="12"/>
      <c r="E16" s="12"/>
    </row>
    <row r="17" spans="1:5" s="1" customFormat="1" ht="21.75" customHeight="1" x14ac:dyDescent="0.2">
      <c r="A17" s="10"/>
      <c r="B17" s="105" t="s">
        <v>108</v>
      </c>
      <c r="C17" s="105"/>
      <c r="D17" s="105"/>
      <c r="E17" s="105"/>
    </row>
    <row r="18" spans="1:5" s="1" customFormat="1" ht="13.5" customHeight="1" x14ac:dyDescent="0.2">
      <c r="B18" s="14"/>
      <c r="C18" s="14"/>
      <c r="D18" s="14"/>
      <c r="E18" s="14"/>
    </row>
    <row r="19" spans="1:5" s="1" customFormat="1" ht="13.5" customHeight="1" x14ac:dyDescent="0.2">
      <c r="B19" s="14"/>
      <c r="C19" s="14"/>
      <c r="D19" s="14"/>
      <c r="E19" s="14"/>
    </row>
    <row r="20" spans="1:5" ht="13.5" customHeight="1" x14ac:dyDescent="0.2"/>
  </sheetData>
  <sheetProtection algorithmName="SHA-512" hashValue="ZE/D7TSJZmxhhInvjq9shB2CEo7SrF7BeIqmNHM4QvIvaFITQnUVr07mMcQonKdkHZosMEsTjDUWxXtJ79FeIw==" saltValue="QQEx2n+I6lwtbY0+QhlC3w==" spinCount="100000" sheet="1" formatRows="0" selectLockedCells="1"/>
  <mergeCells count="17">
    <mergeCell ref="A1:C1"/>
    <mergeCell ref="A2:C2"/>
    <mergeCell ref="A3:C3"/>
    <mergeCell ref="D1:E3"/>
    <mergeCell ref="B11:E11"/>
    <mergeCell ref="A5:E5"/>
    <mergeCell ref="D6:E6"/>
    <mergeCell ref="B7:E7"/>
    <mergeCell ref="A8:A10"/>
    <mergeCell ref="D8:E8"/>
    <mergeCell ref="C8:C9"/>
    <mergeCell ref="B8:B10"/>
    <mergeCell ref="B17:E17"/>
    <mergeCell ref="A12:A14"/>
    <mergeCell ref="B12:B14"/>
    <mergeCell ref="C12:C13"/>
    <mergeCell ref="D12:E12"/>
  </mergeCells>
  <phoneticPr fontId="2" type="noConversion"/>
  <pageMargins left="0.62992125984251968" right="0.15748031496062992" top="1.0629921259842521" bottom="0.98425196850393704" header="0.51181102362204722" footer="0.51181102362204722"/>
  <pageSetup paperSize="9" orientation="landscape" r:id="rId1"/>
  <headerFooter alignWithMargins="0">
    <oddHeader>&amp;L&amp;"Arial CE,Tučné"&amp;10Tabulka č. 1</oddHeader>
    <oddFooter>&amp;L&amp;"Arial CE,Tučné"&amp;10MSp</oddFooter>
  </headerFooter>
  <rowBreaks count="1" manualBreakCount="1">
    <brk id="2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zoomScaleNormal="100" zoomScaleSheetLayoutView="100" workbookViewId="0">
      <selection sqref="A1:C1"/>
    </sheetView>
  </sheetViews>
  <sheetFormatPr defaultColWidth="10.6640625" defaultRowHeight="12.75" x14ac:dyDescent="0.2"/>
  <cols>
    <col min="1" max="1" width="57.1640625" style="14" customWidth="1"/>
    <col min="2" max="2" width="21.6640625" style="14" customWidth="1"/>
    <col min="3" max="3" width="21.6640625" style="30" customWidth="1"/>
    <col min="4" max="5" width="10.6640625" style="14"/>
    <col min="6" max="6" width="43" style="14" customWidth="1"/>
    <col min="7" max="16384" width="10.6640625" style="14"/>
  </cols>
  <sheetData>
    <row r="1" spans="1:6" ht="32.450000000000003" customHeight="1" x14ac:dyDescent="0.2">
      <c r="A1" s="189" t="s">
        <v>82</v>
      </c>
      <c r="B1" s="190"/>
      <c r="C1" s="190"/>
      <c r="D1" s="119" t="s">
        <v>83</v>
      </c>
      <c r="E1" s="150"/>
      <c r="F1" s="120"/>
    </row>
    <row r="2" spans="1:6" ht="34.9" customHeight="1" x14ac:dyDescent="0.2">
      <c r="A2" s="192" t="s">
        <v>84</v>
      </c>
      <c r="B2" s="193"/>
      <c r="C2" s="193"/>
      <c r="D2" s="121"/>
      <c r="E2" s="151"/>
      <c r="F2" s="122"/>
    </row>
    <row r="3" spans="1:6" ht="13.5" thickBot="1" x14ac:dyDescent="0.25">
      <c r="A3" s="148" t="s">
        <v>7</v>
      </c>
      <c r="B3" s="149"/>
      <c r="C3" s="149"/>
      <c r="D3" s="123"/>
      <c r="E3" s="152"/>
      <c r="F3" s="124"/>
    </row>
    <row r="4" spans="1:6" s="77" customFormat="1" ht="13.5" thickBot="1" x14ac:dyDescent="0.25">
      <c r="A4" s="74"/>
      <c r="B4" s="75"/>
      <c r="C4" s="75"/>
      <c r="D4" s="76"/>
      <c r="E4" s="76"/>
      <c r="F4" s="76"/>
    </row>
    <row r="5" spans="1:6" ht="45" customHeight="1" thickBot="1" x14ac:dyDescent="0.25">
      <c r="A5" s="153" t="s">
        <v>103</v>
      </c>
      <c r="B5" s="154"/>
      <c r="C5" s="155"/>
    </row>
    <row r="6" spans="1:6" s="18" customFormat="1" ht="30" customHeight="1" thickBot="1" x14ac:dyDescent="0.25">
      <c r="A6" s="145" t="s">
        <v>79</v>
      </c>
      <c r="B6" s="146"/>
      <c r="C6" s="147"/>
      <c r="D6" s="17"/>
      <c r="E6" s="17"/>
    </row>
    <row r="7" spans="1:6" ht="36" customHeight="1" thickBot="1" x14ac:dyDescent="0.25">
      <c r="A7" s="19" t="s">
        <v>8</v>
      </c>
      <c r="B7" s="20" t="s">
        <v>9</v>
      </c>
      <c r="C7" s="21" t="s">
        <v>10</v>
      </c>
    </row>
    <row r="8" spans="1:6" ht="25.9" customHeight="1" x14ac:dyDescent="0.2">
      <c r="A8" s="22" t="s">
        <v>11</v>
      </c>
      <c r="B8" s="97"/>
      <c r="C8" s="98"/>
    </row>
    <row r="9" spans="1:6" ht="25.9" customHeight="1" x14ac:dyDescent="0.2">
      <c r="A9" s="23" t="s">
        <v>12</v>
      </c>
      <c r="B9" s="87"/>
      <c r="C9" s="88"/>
    </row>
    <row r="10" spans="1:6" ht="25.9" customHeight="1" x14ac:dyDescent="0.2">
      <c r="A10" s="23" t="s">
        <v>13</v>
      </c>
      <c r="B10" s="89"/>
      <c r="C10" s="90"/>
    </row>
    <row r="11" spans="1:6" ht="25.9" customHeight="1" x14ac:dyDescent="0.2">
      <c r="A11" s="23" t="s">
        <v>14</v>
      </c>
      <c r="B11" s="89"/>
      <c r="C11" s="90"/>
    </row>
    <row r="12" spans="1:6" ht="25.9" customHeight="1" x14ac:dyDescent="0.2">
      <c r="A12" s="23" t="s">
        <v>15</v>
      </c>
      <c r="B12" s="87"/>
      <c r="C12" s="88"/>
    </row>
    <row r="13" spans="1:6" ht="25.9" customHeight="1" x14ac:dyDescent="0.2">
      <c r="A13" s="23" t="s">
        <v>76</v>
      </c>
      <c r="B13" s="89"/>
      <c r="C13" s="90"/>
    </row>
    <row r="14" spans="1:6" ht="25.9" customHeight="1" thickBot="1" x14ac:dyDescent="0.25">
      <c r="A14" s="24" t="s">
        <v>16</v>
      </c>
      <c r="B14" s="91"/>
      <c r="C14" s="92"/>
    </row>
    <row r="15" spans="1:6" ht="25.15" customHeight="1" thickBot="1" x14ac:dyDescent="0.25">
      <c r="A15" s="25" t="s">
        <v>17</v>
      </c>
      <c r="B15" s="93">
        <f>SUM(B8:B14)</f>
        <v>0</v>
      </c>
      <c r="C15" s="94">
        <f>SUM(C8:C14)</f>
        <v>0</v>
      </c>
    </row>
    <row r="16" spans="1:6" ht="25.9" customHeight="1" x14ac:dyDescent="0.2">
      <c r="A16" s="22" t="s">
        <v>18</v>
      </c>
      <c r="B16" s="95"/>
      <c r="C16" s="96"/>
    </row>
    <row r="17" spans="1:3" ht="25.9" customHeight="1" x14ac:dyDescent="0.2">
      <c r="A17" s="23" t="s">
        <v>19</v>
      </c>
      <c r="B17" s="87"/>
      <c r="C17" s="88"/>
    </row>
    <row r="18" spans="1:3" ht="25.9" customHeight="1" thickBot="1" x14ac:dyDescent="0.25">
      <c r="A18" s="24" t="s">
        <v>20</v>
      </c>
      <c r="B18" s="87"/>
      <c r="C18" s="88"/>
    </row>
    <row r="19" spans="1:3" ht="25.15" customHeight="1" thickBot="1" x14ac:dyDescent="0.25">
      <c r="A19" s="25" t="s">
        <v>21</v>
      </c>
      <c r="B19" s="93">
        <f>SUM(B16:B18)</f>
        <v>0</v>
      </c>
      <c r="C19" s="94">
        <f>SUM(C16:C18)</f>
        <v>0</v>
      </c>
    </row>
    <row r="20" spans="1:3" ht="25.9" customHeight="1" x14ac:dyDescent="0.2">
      <c r="A20" s="26" t="s">
        <v>22</v>
      </c>
      <c r="B20" s="97"/>
      <c r="C20" s="98"/>
    </row>
    <row r="21" spans="1:3" ht="25.9" customHeight="1" x14ac:dyDescent="0.2">
      <c r="A21" s="27" t="s">
        <v>23</v>
      </c>
      <c r="B21" s="89"/>
      <c r="C21" s="90"/>
    </row>
    <row r="22" spans="1:3" ht="25.9" customHeight="1" x14ac:dyDescent="0.2">
      <c r="A22" s="23" t="s">
        <v>24</v>
      </c>
      <c r="B22" s="89"/>
      <c r="C22" s="90"/>
    </row>
    <row r="23" spans="1:3" ht="25.9" customHeight="1" x14ac:dyDescent="0.2">
      <c r="A23" s="23" t="s">
        <v>25</v>
      </c>
      <c r="B23" s="89"/>
      <c r="C23" s="90"/>
    </row>
    <row r="24" spans="1:3" ht="25.9" customHeight="1" x14ac:dyDescent="0.2">
      <c r="A24" s="23" t="s">
        <v>26</v>
      </c>
      <c r="B24" s="87"/>
      <c r="C24" s="90"/>
    </row>
    <row r="25" spans="1:3" ht="25.9" customHeight="1" x14ac:dyDescent="0.2">
      <c r="A25" s="23" t="s">
        <v>27</v>
      </c>
      <c r="B25" s="89"/>
      <c r="C25" s="90"/>
    </row>
    <row r="26" spans="1:3" ht="25.9" customHeight="1" x14ac:dyDescent="0.2">
      <c r="A26" s="27" t="s">
        <v>28</v>
      </c>
      <c r="B26" s="99"/>
      <c r="C26" s="92"/>
    </row>
    <row r="27" spans="1:3" ht="25.9" customHeight="1" thickBot="1" x14ac:dyDescent="0.25">
      <c r="A27" s="102" t="s">
        <v>109</v>
      </c>
      <c r="B27" s="99"/>
      <c r="C27" s="92"/>
    </row>
    <row r="28" spans="1:3" ht="25.15" customHeight="1" thickBot="1" x14ac:dyDescent="0.25">
      <c r="A28" s="25" t="s">
        <v>29</v>
      </c>
      <c r="B28" s="93">
        <f>SUM(B20:B27)</f>
        <v>0</v>
      </c>
      <c r="C28" s="94">
        <f>SUM(C20:C27)</f>
        <v>0</v>
      </c>
    </row>
    <row r="29" spans="1:3" ht="25.15" customHeight="1" thickBot="1" x14ac:dyDescent="0.25">
      <c r="A29" s="28" t="s">
        <v>30</v>
      </c>
      <c r="B29" s="100">
        <f>B15+B19+B28</f>
        <v>0</v>
      </c>
      <c r="C29" s="101">
        <f>C15+C19+C28</f>
        <v>0</v>
      </c>
    </row>
    <row r="30" spans="1:3" ht="25.15" customHeight="1" thickBot="1" x14ac:dyDescent="0.25">
      <c r="A30" s="143" t="s">
        <v>77</v>
      </c>
      <c r="B30" s="144"/>
      <c r="C30" s="29">
        <f>IF(C29=0,,C13/C29)</f>
        <v>0</v>
      </c>
    </row>
    <row r="31" spans="1:3" ht="25.15" customHeight="1" thickBot="1" x14ac:dyDescent="0.25">
      <c r="A31" s="143" t="s">
        <v>31</v>
      </c>
      <c r="B31" s="144"/>
      <c r="C31" s="29">
        <f>IF(C29=0,,C15/C29)</f>
        <v>0</v>
      </c>
    </row>
    <row r="32" spans="1:3" x14ac:dyDescent="0.2">
      <c r="C32" s="14"/>
    </row>
    <row r="33" spans="1:3" ht="13.5" customHeight="1" x14ac:dyDescent="0.2">
      <c r="C33" s="14"/>
    </row>
    <row r="34" spans="1:3" ht="13.5" customHeight="1" x14ac:dyDescent="0.2">
      <c r="C34" s="14"/>
    </row>
    <row r="35" spans="1:3" x14ac:dyDescent="0.2">
      <c r="C35" s="14"/>
    </row>
    <row r="38" spans="1:3" x14ac:dyDescent="0.2">
      <c r="A38" s="15"/>
      <c r="B38" s="15"/>
      <c r="C38" s="16"/>
    </row>
    <row r="39" spans="1:3" x14ac:dyDescent="0.2">
      <c r="A39" s="15"/>
      <c r="B39" s="16"/>
      <c r="C39" s="16"/>
    </row>
    <row r="40" spans="1:3" x14ac:dyDescent="0.2">
      <c r="A40" s="15"/>
      <c r="B40" s="16"/>
    </row>
  </sheetData>
  <sheetProtection algorithmName="SHA-512" hashValue="XKD/cLSIo0WhlhaGUcbri3uqny6kQOvpmc/d3jaNM3PRDUXRE6+lceP5z/d6Wtpjg0okzcu5PMPtCpJqjdwFvw==" saltValue="qJpauWLOiz99SvQxIM8SWQ==" spinCount="100000" sheet="1" formatRows="0" selectLockedCells="1"/>
  <mergeCells count="8">
    <mergeCell ref="D1:F3"/>
    <mergeCell ref="A5:C5"/>
    <mergeCell ref="A30:B30"/>
    <mergeCell ref="A31:B31"/>
    <mergeCell ref="A6:C6"/>
    <mergeCell ref="A1:C1"/>
    <mergeCell ref="A2:C2"/>
    <mergeCell ref="A3:C3"/>
  </mergeCells>
  <phoneticPr fontId="2" type="noConversion"/>
  <conditionalFormatting sqref="C29">
    <cfRule type="cellIs" dxfId="2" priority="1" stopIfTrue="1" operator="greaterThan">
      <formula>$B$29</formula>
    </cfRule>
  </conditionalFormatting>
  <conditionalFormatting sqref="C31">
    <cfRule type="expression" dxfId="1" priority="2" stopIfTrue="1">
      <formula>$C$31&gt;70%</formula>
    </cfRule>
  </conditionalFormatting>
  <conditionalFormatting sqref="C30">
    <cfRule type="expression" dxfId="0" priority="3" stopIfTrue="1">
      <formula>$C$30&gt;70%</formula>
    </cfRule>
  </conditionalFormatting>
  <pageMargins left="0.94488188976377963" right="0.47244094488188981" top="0.70866141732283472" bottom="0.78740157480314965" header="0.35433070866141736" footer="0.51181102362204722"/>
  <pageSetup paperSize="9" scale="67" orientation="portrait" r:id="rId1"/>
  <headerFooter alignWithMargins="0">
    <oddHeader>&amp;L&amp;"Arial CE,Tučné"&amp;10Tabulka č. 2</oddHeader>
    <oddFooter>&amp;L&amp;"Arial CE,Tučné"&amp;10MSp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6"/>
  <sheetViews>
    <sheetView zoomScaleNormal="100" zoomScaleSheetLayoutView="100" workbookViewId="0">
      <selection activeCell="D12" sqref="D12"/>
    </sheetView>
  </sheetViews>
  <sheetFormatPr defaultColWidth="10.6640625" defaultRowHeight="14.25" x14ac:dyDescent="0.2"/>
  <cols>
    <col min="1" max="1" width="6.6640625" style="65" customWidth="1"/>
    <col min="2" max="2" width="35.5" style="65" customWidth="1"/>
    <col min="3" max="3" width="26.83203125" style="14" customWidth="1"/>
    <col min="4" max="5" width="20" style="14" customWidth="1"/>
    <col min="6" max="6" width="38.33203125" style="66" customWidth="1"/>
    <col min="7" max="7" width="11.33203125" style="14" customWidth="1"/>
    <col min="8" max="16384" width="10.6640625" style="14"/>
  </cols>
  <sheetData>
    <row r="1" spans="1:7" ht="24.6" customHeight="1" x14ac:dyDescent="0.2">
      <c r="A1" s="189" t="s">
        <v>82</v>
      </c>
      <c r="B1" s="190"/>
      <c r="C1" s="190"/>
      <c r="D1" s="191"/>
      <c r="E1" s="119" t="s">
        <v>83</v>
      </c>
      <c r="F1" s="120"/>
      <c r="G1" s="31"/>
    </row>
    <row r="2" spans="1:7" ht="31.9" customHeight="1" x14ac:dyDescent="0.2">
      <c r="A2" s="192" t="s">
        <v>84</v>
      </c>
      <c r="B2" s="193"/>
      <c r="C2" s="193"/>
      <c r="D2" s="194"/>
      <c r="E2" s="121"/>
      <c r="F2" s="122"/>
      <c r="G2" s="31"/>
    </row>
    <row r="3" spans="1:7" ht="15.6" customHeight="1" thickBot="1" x14ac:dyDescent="0.25">
      <c r="A3" s="148" t="s">
        <v>7</v>
      </c>
      <c r="B3" s="149"/>
      <c r="C3" s="149"/>
      <c r="D3" s="156"/>
      <c r="E3" s="123"/>
      <c r="F3" s="124"/>
      <c r="G3" s="31"/>
    </row>
    <row r="4" spans="1:7" ht="13.5" thickBot="1" x14ac:dyDescent="0.25">
      <c r="A4" s="72"/>
      <c r="B4" s="73"/>
      <c r="C4" s="73"/>
      <c r="D4" s="73"/>
      <c r="E4" s="71"/>
      <c r="F4" s="71"/>
      <c r="G4" s="71"/>
    </row>
    <row r="5" spans="1:7" s="31" customFormat="1" ht="34.5" customHeight="1" x14ac:dyDescent="0.2">
      <c r="A5" s="164" t="s">
        <v>104</v>
      </c>
      <c r="B5" s="165"/>
      <c r="C5" s="165"/>
      <c r="D5" s="165"/>
      <c r="E5" s="165"/>
      <c r="F5" s="166"/>
    </row>
    <row r="6" spans="1:7" s="31" customFormat="1" ht="26.25" customHeight="1" x14ac:dyDescent="0.2">
      <c r="A6" s="172" t="s">
        <v>79</v>
      </c>
      <c r="B6" s="173"/>
      <c r="C6" s="173"/>
      <c r="D6" s="173"/>
      <c r="E6" s="173"/>
      <c r="F6" s="174"/>
    </row>
    <row r="7" spans="1:7" s="31" customFormat="1" ht="54.75" customHeight="1" thickBot="1" x14ac:dyDescent="0.25">
      <c r="A7" s="168" t="s">
        <v>32</v>
      </c>
      <c r="B7" s="169"/>
      <c r="C7" s="79" t="s">
        <v>106</v>
      </c>
      <c r="D7" s="32" t="s">
        <v>105</v>
      </c>
      <c r="E7" s="32" t="s">
        <v>78</v>
      </c>
      <c r="F7" s="33" t="s">
        <v>33</v>
      </c>
      <c r="G7" s="34"/>
    </row>
    <row r="8" spans="1:7" s="38" customFormat="1" ht="15" customHeight="1" thickBot="1" x14ac:dyDescent="0.25">
      <c r="A8" s="35" t="s">
        <v>34</v>
      </c>
      <c r="B8" s="36"/>
      <c r="C8" s="37">
        <f>(C9+C20+C46)</f>
        <v>0</v>
      </c>
      <c r="D8" s="37">
        <f t="shared" ref="D8:E8" si="0">(D9+D20+D46)</f>
        <v>0</v>
      </c>
      <c r="E8" s="37">
        <f t="shared" si="0"/>
        <v>0</v>
      </c>
      <c r="F8" s="186"/>
    </row>
    <row r="9" spans="1:7" s="42" customFormat="1" ht="15" customHeight="1" x14ac:dyDescent="0.2">
      <c r="A9" s="39" t="s">
        <v>35</v>
      </c>
      <c r="B9" s="40"/>
      <c r="C9" s="41">
        <f>SUM(C10:C19)</f>
        <v>0</v>
      </c>
      <c r="D9" s="41">
        <f>SUM(D10:D19)</f>
        <v>0</v>
      </c>
      <c r="E9" s="41">
        <f>SUM(E10:E19)</f>
        <v>0</v>
      </c>
      <c r="F9" s="187"/>
    </row>
    <row r="10" spans="1:7" s="45" customFormat="1" ht="15" customHeight="1" x14ac:dyDescent="0.2">
      <c r="A10" s="170"/>
      <c r="B10" s="43" t="s">
        <v>36</v>
      </c>
      <c r="C10" s="44"/>
      <c r="D10" s="44"/>
      <c r="E10" s="44"/>
      <c r="F10" s="185"/>
    </row>
    <row r="11" spans="1:7" s="45" customFormat="1" ht="15" customHeight="1" x14ac:dyDescent="0.2">
      <c r="A11" s="171"/>
      <c r="B11" s="46" t="s">
        <v>37</v>
      </c>
      <c r="C11" s="44"/>
      <c r="D11" s="44"/>
      <c r="E11" s="44"/>
      <c r="F11" s="185"/>
    </row>
    <row r="12" spans="1:7" s="45" customFormat="1" ht="15" customHeight="1" x14ac:dyDescent="0.2">
      <c r="A12" s="171"/>
      <c r="B12" s="47" t="s">
        <v>38</v>
      </c>
      <c r="C12" s="44"/>
      <c r="D12" s="44"/>
      <c r="E12" s="44"/>
      <c r="F12" s="185"/>
    </row>
    <row r="13" spans="1:7" s="45" customFormat="1" ht="15" customHeight="1" x14ac:dyDescent="0.2">
      <c r="A13" s="171"/>
      <c r="B13" s="46" t="s">
        <v>39</v>
      </c>
      <c r="C13" s="44"/>
      <c r="D13" s="44"/>
      <c r="E13" s="44"/>
      <c r="F13" s="185"/>
    </row>
    <row r="14" spans="1:7" s="45" customFormat="1" ht="15" customHeight="1" x14ac:dyDescent="0.2">
      <c r="A14" s="171"/>
      <c r="B14" s="43" t="s">
        <v>92</v>
      </c>
      <c r="C14" s="44"/>
      <c r="D14" s="44"/>
      <c r="E14" s="44"/>
      <c r="F14" s="185"/>
    </row>
    <row r="15" spans="1:7" s="45" customFormat="1" ht="15" customHeight="1" x14ac:dyDescent="0.2">
      <c r="A15" s="171"/>
      <c r="B15" s="43" t="s">
        <v>85</v>
      </c>
      <c r="C15" s="44"/>
      <c r="D15" s="44"/>
      <c r="E15" s="44"/>
      <c r="F15" s="185"/>
    </row>
    <row r="16" spans="1:7" s="45" customFormat="1" ht="15" customHeight="1" x14ac:dyDescent="0.2">
      <c r="A16" s="171"/>
      <c r="B16" s="43" t="s">
        <v>86</v>
      </c>
      <c r="C16" s="44"/>
      <c r="D16" s="44"/>
      <c r="E16" s="44"/>
      <c r="F16" s="185"/>
    </row>
    <row r="17" spans="1:6" s="45" customFormat="1" ht="15" customHeight="1" x14ac:dyDescent="0.2">
      <c r="A17" s="171"/>
      <c r="B17" s="43" t="s">
        <v>87</v>
      </c>
      <c r="C17" s="44"/>
      <c r="D17" s="44"/>
      <c r="E17" s="44"/>
      <c r="F17" s="185"/>
    </row>
    <row r="18" spans="1:6" s="45" customFormat="1" ht="15" customHeight="1" x14ac:dyDescent="0.2">
      <c r="A18" s="171"/>
      <c r="B18" s="43" t="s">
        <v>88</v>
      </c>
      <c r="C18" s="44"/>
      <c r="D18" s="44"/>
      <c r="E18" s="44"/>
      <c r="F18" s="185"/>
    </row>
    <row r="19" spans="1:6" s="45" customFormat="1" ht="15" customHeight="1" x14ac:dyDescent="0.2">
      <c r="A19" s="171"/>
      <c r="B19" s="43" t="s">
        <v>40</v>
      </c>
      <c r="C19" s="44"/>
      <c r="D19" s="44"/>
      <c r="E19" s="44"/>
      <c r="F19" s="185"/>
    </row>
    <row r="20" spans="1:6" s="42" customFormat="1" ht="15" customHeight="1" x14ac:dyDescent="0.2">
      <c r="A20" s="159" t="s">
        <v>41</v>
      </c>
      <c r="B20" s="160"/>
      <c r="C20" s="48">
        <f>SUM(C21,C26,C30,C33)</f>
        <v>0</v>
      </c>
      <c r="D20" s="48">
        <f>SUM(D21,D26,D30,D33)</f>
        <v>0</v>
      </c>
      <c r="E20" s="48">
        <f>SUM(E21,E26,E30,E33)</f>
        <v>0</v>
      </c>
      <c r="F20" s="188"/>
    </row>
    <row r="21" spans="1:6" s="42" customFormat="1" ht="15" customHeight="1" x14ac:dyDescent="0.2">
      <c r="A21" s="49" t="s">
        <v>42</v>
      </c>
      <c r="B21" s="50" t="s">
        <v>43</v>
      </c>
      <c r="C21" s="48">
        <f>SUM(C22:C25)</f>
        <v>0</v>
      </c>
      <c r="D21" s="48">
        <f>SUM(D22:D25)</f>
        <v>0</v>
      </c>
      <c r="E21" s="48">
        <f>SUM(E22:E25)</f>
        <v>0</v>
      </c>
      <c r="F21" s="188"/>
    </row>
    <row r="22" spans="1:6" s="42" customFormat="1" ht="15" customHeight="1" x14ac:dyDescent="0.2">
      <c r="A22" s="161"/>
      <c r="B22" s="51" t="s">
        <v>44</v>
      </c>
      <c r="C22" s="44"/>
      <c r="D22" s="44"/>
      <c r="E22" s="44"/>
      <c r="F22" s="185"/>
    </row>
    <row r="23" spans="1:6" s="42" customFormat="1" ht="15" customHeight="1" x14ac:dyDescent="0.2">
      <c r="A23" s="162"/>
      <c r="B23" s="51" t="s">
        <v>45</v>
      </c>
      <c r="C23" s="44"/>
      <c r="D23" s="44"/>
      <c r="E23" s="44"/>
      <c r="F23" s="185"/>
    </row>
    <row r="24" spans="1:6" s="42" customFormat="1" ht="15" customHeight="1" x14ac:dyDescent="0.2">
      <c r="A24" s="162"/>
      <c r="B24" s="51" t="s">
        <v>46</v>
      </c>
      <c r="C24" s="44"/>
      <c r="D24" s="44"/>
      <c r="E24" s="44"/>
      <c r="F24" s="185"/>
    </row>
    <row r="25" spans="1:6" s="42" customFormat="1" ht="15" customHeight="1" x14ac:dyDescent="0.2">
      <c r="A25" s="163"/>
      <c r="B25" s="51" t="s">
        <v>93</v>
      </c>
      <c r="C25" s="52"/>
      <c r="D25" s="52"/>
      <c r="E25" s="52"/>
      <c r="F25" s="185"/>
    </row>
    <row r="26" spans="1:6" s="42" customFormat="1" ht="15" customHeight="1" x14ac:dyDescent="0.2">
      <c r="A26" s="49" t="s">
        <v>47</v>
      </c>
      <c r="B26" s="53" t="s">
        <v>48</v>
      </c>
      <c r="C26" s="48">
        <f>SUM(C27:C29)</f>
        <v>0</v>
      </c>
      <c r="D26" s="48">
        <f>SUM(D27:D29)</f>
        <v>0</v>
      </c>
      <c r="E26" s="48">
        <f>SUM(E27:E29)</f>
        <v>0</v>
      </c>
      <c r="F26" s="188"/>
    </row>
    <row r="27" spans="1:6" s="42" customFormat="1" ht="15" customHeight="1" x14ac:dyDescent="0.2">
      <c r="A27" s="161"/>
      <c r="B27" s="51" t="s">
        <v>49</v>
      </c>
      <c r="C27" s="44"/>
      <c r="D27" s="44"/>
      <c r="E27" s="44"/>
      <c r="F27" s="185"/>
    </row>
    <row r="28" spans="1:6" s="42" customFormat="1" ht="15" customHeight="1" x14ac:dyDescent="0.2">
      <c r="A28" s="162"/>
      <c r="B28" s="51" t="s">
        <v>50</v>
      </c>
      <c r="C28" s="44"/>
      <c r="D28" s="44"/>
      <c r="E28" s="44"/>
      <c r="F28" s="185"/>
    </row>
    <row r="29" spans="1:6" s="42" customFormat="1" ht="15" customHeight="1" x14ac:dyDescent="0.2">
      <c r="A29" s="158"/>
      <c r="B29" s="51" t="s">
        <v>51</v>
      </c>
      <c r="C29" s="44"/>
      <c r="D29" s="44"/>
      <c r="E29" s="44"/>
      <c r="F29" s="185"/>
    </row>
    <row r="30" spans="1:6" s="42" customFormat="1" ht="15" customHeight="1" x14ac:dyDescent="0.2">
      <c r="A30" s="49" t="s">
        <v>52</v>
      </c>
      <c r="B30" s="54" t="s">
        <v>53</v>
      </c>
      <c r="C30" s="48">
        <f>SUM(C31:C32)</f>
        <v>0</v>
      </c>
      <c r="D30" s="48">
        <f>SUM(D31:D32)</f>
        <v>0</v>
      </c>
      <c r="E30" s="48">
        <f>SUM(E31:E32)</f>
        <v>0</v>
      </c>
      <c r="F30" s="188"/>
    </row>
    <row r="31" spans="1:6" s="42" customFormat="1" ht="15" customHeight="1" x14ac:dyDescent="0.2">
      <c r="A31" s="167"/>
      <c r="B31" s="55" t="s">
        <v>54</v>
      </c>
      <c r="C31" s="44"/>
      <c r="D31" s="44"/>
      <c r="E31" s="44"/>
      <c r="F31" s="185"/>
    </row>
    <row r="32" spans="1:6" s="42" customFormat="1" ht="15" customHeight="1" x14ac:dyDescent="0.2">
      <c r="A32" s="167"/>
      <c r="B32" s="55" t="s">
        <v>55</v>
      </c>
      <c r="C32" s="44"/>
      <c r="D32" s="44"/>
      <c r="E32" s="44"/>
      <c r="F32" s="185"/>
    </row>
    <row r="33" spans="1:6" s="42" customFormat="1" ht="15" customHeight="1" x14ac:dyDescent="0.2">
      <c r="A33" s="49" t="s">
        <v>56</v>
      </c>
      <c r="B33" s="54" t="s">
        <v>57</v>
      </c>
      <c r="C33" s="48">
        <f>SUM(C34:C45)</f>
        <v>0</v>
      </c>
      <c r="D33" s="48">
        <f>SUM(D34:D45)</f>
        <v>0</v>
      </c>
      <c r="E33" s="48">
        <f>SUM(E34:E45)</f>
        <v>0</v>
      </c>
      <c r="F33" s="188"/>
    </row>
    <row r="34" spans="1:6" s="42" customFormat="1" ht="15" customHeight="1" x14ac:dyDescent="0.2">
      <c r="A34" s="157"/>
      <c r="B34" s="55" t="s">
        <v>58</v>
      </c>
      <c r="C34" s="44"/>
      <c r="D34" s="44"/>
      <c r="E34" s="44"/>
      <c r="F34" s="185"/>
    </row>
    <row r="35" spans="1:6" s="42" customFormat="1" ht="15" customHeight="1" x14ac:dyDescent="0.2">
      <c r="A35" s="158"/>
      <c r="B35" s="55" t="s">
        <v>59</v>
      </c>
      <c r="C35" s="44"/>
      <c r="D35" s="44"/>
      <c r="E35" s="44"/>
      <c r="F35" s="185"/>
    </row>
    <row r="36" spans="1:6" s="42" customFormat="1" ht="15" customHeight="1" x14ac:dyDescent="0.2">
      <c r="A36" s="158"/>
      <c r="B36" s="55" t="s">
        <v>60</v>
      </c>
      <c r="C36" s="44"/>
      <c r="D36" s="44"/>
      <c r="E36" s="44"/>
      <c r="F36" s="185"/>
    </row>
    <row r="37" spans="1:6" s="42" customFormat="1" ht="15" customHeight="1" x14ac:dyDescent="0.2">
      <c r="A37" s="158"/>
      <c r="B37" s="55" t="s">
        <v>61</v>
      </c>
      <c r="C37" s="44"/>
      <c r="D37" s="44"/>
      <c r="E37" s="44"/>
      <c r="F37" s="185"/>
    </row>
    <row r="38" spans="1:6" s="42" customFormat="1" ht="15" customHeight="1" x14ac:dyDescent="0.2">
      <c r="A38" s="158"/>
      <c r="B38" s="55" t="s">
        <v>62</v>
      </c>
      <c r="C38" s="44"/>
      <c r="D38" s="44"/>
      <c r="E38" s="44"/>
      <c r="F38" s="185"/>
    </row>
    <row r="39" spans="1:6" s="42" customFormat="1" ht="15" customHeight="1" x14ac:dyDescent="0.2">
      <c r="A39" s="158"/>
      <c r="B39" s="55" t="s">
        <v>63</v>
      </c>
      <c r="C39" s="44"/>
      <c r="D39" s="44"/>
      <c r="E39" s="44"/>
      <c r="F39" s="185"/>
    </row>
    <row r="40" spans="1:6" s="42" customFormat="1" ht="15" customHeight="1" x14ac:dyDescent="0.2">
      <c r="A40" s="158"/>
      <c r="B40" s="55" t="s">
        <v>64</v>
      </c>
      <c r="C40" s="44"/>
      <c r="D40" s="44"/>
      <c r="E40" s="44"/>
      <c r="F40" s="185"/>
    </row>
    <row r="41" spans="1:6" s="42" customFormat="1" ht="15" customHeight="1" x14ac:dyDescent="0.2">
      <c r="A41" s="158"/>
      <c r="B41" s="55" t="s">
        <v>94</v>
      </c>
      <c r="C41" s="44"/>
      <c r="D41" s="44"/>
      <c r="E41" s="44"/>
      <c r="F41" s="185"/>
    </row>
    <row r="42" spans="1:6" s="42" customFormat="1" ht="15" customHeight="1" x14ac:dyDescent="0.2">
      <c r="A42" s="158"/>
      <c r="B42" s="55" t="s">
        <v>95</v>
      </c>
      <c r="C42" s="44"/>
      <c r="D42" s="44"/>
      <c r="E42" s="44"/>
      <c r="F42" s="185"/>
    </row>
    <row r="43" spans="1:6" s="42" customFormat="1" ht="15" customHeight="1" x14ac:dyDescent="0.2">
      <c r="A43" s="158"/>
      <c r="B43" s="55" t="s">
        <v>96</v>
      </c>
      <c r="C43" s="44"/>
      <c r="D43" s="44"/>
      <c r="E43" s="44"/>
      <c r="F43" s="185"/>
    </row>
    <row r="44" spans="1:6" s="42" customFormat="1" ht="15" customHeight="1" x14ac:dyDescent="0.2">
      <c r="A44" s="158"/>
      <c r="B44" s="55" t="s">
        <v>97</v>
      </c>
      <c r="C44" s="44"/>
      <c r="D44" s="44"/>
      <c r="E44" s="44"/>
      <c r="F44" s="185"/>
    </row>
    <row r="45" spans="1:6" s="42" customFormat="1" ht="15" customHeight="1" x14ac:dyDescent="0.2">
      <c r="A45" s="158"/>
      <c r="B45" s="55" t="s">
        <v>65</v>
      </c>
      <c r="C45" s="44"/>
      <c r="D45" s="44"/>
      <c r="E45" s="44"/>
      <c r="F45" s="185"/>
    </row>
    <row r="46" spans="1:6" s="42" customFormat="1" ht="24" customHeight="1" x14ac:dyDescent="0.2">
      <c r="A46" s="181" t="s">
        <v>66</v>
      </c>
      <c r="B46" s="182"/>
      <c r="C46" s="48">
        <f>SUM(C47:C50)</f>
        <v>0</v>
      </c>
      <c r="D46" s="48">
        <f>SUM(D47:D50)</f>
        <v>0</v>
      </c>
      <c r="E46" s="48">
        <f>SUM(E47:E50)</f>
        <v>0</v>
      </c>
      <c r="F46" s="188"/>
    </row>
    <row r="47" spans="1:6" s="42" customFormat="1" ht="15" customHeight="1" x14ac:dyDescent="0.2">
      <c r="A47" s="157"/>
      <c r="B47" s="56" t="s">
        <v>67</v>
      </c>
      <c r="C47" s="52"/>
      <c r="D47" s="52"/>
      <c r="E47" s="52"/>
      <c r="F47" s="185"/>
    </row>
    <row r="48" spans="1:6" s="42" customFormat="1" ht="15" customHeight="1" x14ac:dyDescent="0.2">
      <c r="A48" s="158"/>
      <c r="B48" s="43" t="s">
        <v>91</v>
      </c>
      <c r="C48" s="52"/>
      <c r="D48" s="52"/>
      <c r="E48" s="52"/>
      <c r="F48" s="185"/>
    </row>
    <row r="49" spans="1:6" s="42" customFormat="1" ht="15" customHeight="1" x14ac:dyDescent="0.2">
      <c r="A49" s="158"/>
      <c r="B49" s="43" t="s">
        <v>90</v>
      </c>
      <c r="C49" s="52"/>
      <c r="D49" s="52"/>
      <c r="E49" s="52"/>
      <c r="F49" s="185"/>
    </row>
    <row r="50" spans="1:6" s="42" customFormat="1" ht="15" customHeight="1" thickBot="1" x14ac:dyDescent="0.25">
      <c r="A50" s="158"/>
      <c r="B50" s="43" t="s">
        <v>89</v>
      </c>
      <c r="C50" s="52"/>
      <c r="D50" s="52"/>
      <c r="E50" s="52"/>
      <c r="F50" s="185"/>
    </row>
    <row r="51" spans="1:6" s="59" customFormat="1" ht="15" customHeight="1" thickBot="1" x14ac:dyDescent="0.25">
      <c r="A51" s="57" t="s">
        <v>68</v>
      </c>
      <c r="B51" s="58"/>
      <c r="C51" s="37">
        <f>(C52+C57+C58)</f>
        <v>0</v>
      </c>
      <c r="D51" s="37">
        <f>(D52+D57+D58)</f>
        <v>0</v>
      </c>
      <c r="E51" s="37">
        <f>(E52+E57+E58)</f>
        <v>0</v>
      </c>
      <c r="F51" s="186"/>
    </row>
    <row r="52" spans="1:6" s="42" customFormat="1" ht="15" customHeight="1" x14ac:dyDescent="0.2">
      <c r="A52" s="60" t="s">
        <v>69</v>
      </c>
      <c r="B52" s="61"/>
      <c r="C52" s="41">
        <f>SUM(C53:C56)</f>
        <v>0</v>
      </c>
      <c r="D52" s="41">
        <f>SUM(D53:D56)</f>
        <v>0</v>
      </c>
      <c r="E52" s="41">
        <f>SUM(E53:E56)</f>
        <v>0</v>
      </c>
      <c r="F52" s="187"/>
    </row>
    <row r="53" spans="1:6" s="42" customFormat="1" ht="15" customHeight="1" x14ac:dyDescent="0.2">
      <c r="A53" s="183"/>
      <c r="B53" s="56" t="s">
        <v>70</v>
      </c>
      <c r="C53" s="44"/>
      <c r="D53" s="44"/>
      <c r="E53" s="44"/>
      <c r="F53" s="185"/>
    </row>
    <row r="54" spans="1:6" s="42" customFormat="1" ht="15" customHeight="1" x14ac:dyDescent="0.2">
      <c r="A54" s="184"/>
      <c r="B54" s="56" t="s">
        <v>71</v>
      </c>
      <c r="C54" s="44"/>
      <c r="D54" s="44"/>
      <c r="E54" s="44"/>
      <c r="F54" s="185"/>
    </row>
    <row r="55" spans="1:6" s="42" customFormat="1" ht="15" customHeight="1" x14ac:dyDescent="0.2">
      <c r="A55" s="184"/>
      <c r="B55" s="56" t="s">
        <v>72</v>
      </c>
      <c r="C55" s="44"/>
      <c r="D55" s="44"/>
      <c r="E55" s="44"/>
      <c r="F55" s="185"/>
    </row>
    <row r="56" spans="1:6" s="42" customFormat="1" ht="15" customHeight="1" x14ac:dyDescent="0.2">
      <c r="A56" s="184"/>
      <c r="B56" s="62" t="s">
        <v>73</v>
      </c>
      <c r="C56" s="44"/>
      <c r="D56" s="44"/>
      <c r="E56" s="44"/>
      <c r="F56" s="185"/>
    </row>
    <row r="57" spans="1:6" s="42" customFormat="1" ht="28.5" customHeight="1" x14ac:dyDescent="0.2">
      <c r="A57" s="179" t="s">
        <v>74</v>
      </c>
      <c r="B57" s="180"/>
      <c r="C57" s="63"/>
      <c r="D57" s="63"/>
      <c r="E57" s="63"/>
      <c r="F57" s="188"/>
    </row>
    <row r="58" spans="1:6" s="42" customFormat="1" ht="52.9" customHeight="1" thickBot="1" x14ac:dyDescent="0.25">
      <c r="A58" s="175" t="s">
        <v>81</v>
      </c>
      <c r="B58" s="176"/>
      <c r="C58" s="63"/>
      <c r="D58" s="63"/>
      <c r="E58" s="63"/>
      <c r="F58" s="188"/>
    </row>
    <row r="59" spans="1:6" s="59" customFormat="1" ht="28.15" customHeight="1" thickBot="1" x14ac:dyDescent="0.25">
      <c r="A59" s="177" t="s">
        <v>75</v>
      </c>
      <c r="B59" s="178"/>
      <c r="C59" s="37">
        <f>(C51+C8)</f>
        <v>0</v>
      </c>
      <c r="D59" s="37">
        <f t="shared" ref="D59:E59" si="1">(D51+D8)</f>
        <v>0</v>
      </c>
      <c r="E59" s="37">
        <f t="shared" si="1"/>
        <v>0</v>
      </c>
      <c r="F59" s="103"/>
    </row>
    <row r="60" spans="1:6" ht="6.75" customHeight="1" x14ac:dyDescent="0.2">
      <c r="A60" s="64"/>
    </row>
    <row r="61" spans="1:6" ht="12.75" x14ac:dyDescent="0.2">
      <c r="A61" s="13"/>
      <c r="B61" s="67"/>
      <c r="C61" s="13"/>
      <c r="D61" s="13"/>
    </row>
    <row r="62" spans="1:6" x14ac:dyDescent="0.2">
      <c r="A62" s="68"/>
      <c r="B62" s="68"/>
      <c r="C62" s="67"/>
      <c r="D62" s="67"/>
    </row>
    <row r="63" spans="1:6" x14ac:dyDescent="0.2">
      <c r="B63" s="69"/>
      <c r="C63" s="69"/>
      <c r="D63" s="69"/>
      <c r="E63" s="69"/>
    </row>
    <row r="64" spans="1:6" x14ac:dyDescent="0.2">
      <c r="B64" s="69"/>
      <c r="C64" s="70"/>
      <c r="D64" s="70"/>
      <c r="E64" s="70"/>
    </row>
    <row r="65" spans="2:5" x14ac:dyDescent="0.2">
      <c r="B65" s="69"/>
      <c r="C65" s="70"/>
      <c r="D65" s="70"/>
      <c r="E65" s="70"/>
    </row>
    <row r="66" spans="2:5" x14ac:dyDescent="0.2">
      <c r="B66" s="69"/>
      <c r="C66" s="70"/>
      <c r="D66" s="70"/>
      <c r="E66" s="70"/>
    </row>
  </sheetData>
  <sheetProtection algorithmName="SHA-512" hashValue="JJWsEx0eDFjkcoCmsDqgg8lEMoJ0MvkF/36ifwByg5l1CM8NPhP3QvP9AQRtfB0MAeZDCHsW9vl4pxPyg3Jeag==" saltValue="m6e5NhzrwHw/dhTOQ8dnbw==" spinCount="100000" sheet="1" formatRows="0" selectLockedCells="1"/>
  <mergeCells count="19">
    <mergeCell ref="A58:B58"/>
    <mergeCell ref="A59:B59"/>
    <mergeCell ref="A57:B57"/>
    <mergeCell ref="A46:B46"/>
    <mergeCell ref="A47:A50"/>
    <mergeCell ref="A53:A56"/>
    <mergeCell ref="A1:D1"/>
    <mergeCell ref="A2:D2"/>
    <mergeCell ref="A3:D3"/>
    <mergeCell ref="A34:A45"/>
    <mergeCell ref="A20:B20"/>
    <mergeCell ref="A22:A25"/>
    <mergeCell ref="A5:F5"/>
    <mergeCell ref="A27:A29"/>
    <mergeCell ref="A31:A32"/>
    <mergeCell ref="A7:B7"/>
    <mergeCell ref="A10:A19"/>
    <mergeCell ref="A6:F6"/>
    <mergeCell ref="E1:F3"/>
  </mergeCells>
  <phoneticPr fontId="2" type="noConversion"/>
  <pageMargins left="0.59055118110236227" right="0.6692913385826772" top="0.51181102362204722" bottom="0.55118110236220474" header="0.31496062992125984" footer="0.27559055118110237"/>
  <pageSetup paperSize="9" scale="76" orientation="portrait" r:id="rId1"/>
  <headerFooter alignWithMargins="0">
    <oddHeader>&amp;L&amp;"Arial CE,Tučné"&amp;10Tabulka č. 3</oddHeader>
    <oddFooter>&amp;L&amp;"Arial CE,Tučné"&amp;10MSp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MSp_1</vt:lpstr>
      <vt:lpstr>MSp_2</vt:lpstr>
      <vt:lpstr>MSp_3</vt:lpstr>
      <vt:lpstr>MSp_1!Oblast_tisku</vt:lpstr>
      <vt:lpstr>MSp_2!Oblast_tisku</vt:lpstr>
      <vt:lpstr>MSp_3!Oblast_tisku</vt:lpstr>
    </vt:vector>
  </TitlesOfParts>
  <Company>SANANIM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Richter</dc:creator>
  <cp:lastModifiedBy>Sokolářová Kamila, Mgr.</cp:lastModifiedBy>
  <cp:lastPrinted>2023-08-02T13:45:03Z</cp:lastPrinted>
  <dcterms:created xsi:type="dcterms:W3CDTF">2009-01-07T10:57:31Z</dcterms:created>
  <dcterms:modified xsi:type="dcterms:W3CDTF">2025-01-22T09:39:53Z</dcterms:modified>
</cp:coreProperties>
</file>